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726" activeTab="0"/>
  </bookViews>
  <sheets>
    <sheet name="1. Etappe" sheetId="1" r:id="rId1"/>
    <sheet name="Prämie 1. Etappe" sheetId="2" r:id="rId2"/>
    <sheet name="Startnummern" sheetId="3" r:id="rId3"/>
  </sheets>
  <definedNames/>
  <calcPr fullCalcOnLoad="1"/>
</workbook>
</file>

<file path=xl/sharedStrings.xml><?xml version="1.0" encoding="utf-8"?>
<sst xmlns="http://schemas.openxmlformats.org/spreadsheetml/2006/main" count="161" uniqueCount="68">
  <si>
    <t>Nr.</t>
  </si>
  <si>
    <t>Name</t>
  </si>
  <si>
    <t>Vorname</t>
  </si>
  <si>
    <t>geb.</t>
  </si>
  <si>
    <t>Gutschrift</t>
  </si>
  <si>
    <t>Ziel</t>
  </si>
  <si>
    <t>Sprint</t>
  </si>
  <si>
    <t>Berg</t>
  </si>
  <si>
    <t>Platz</t>
  </si>
  <si>
    <t xml:space="preserve"> </t>
  </si>
  <si>
    <t>Niehle</t>
  </si>
  <si>
    <t>Punkte</t>
  </si>
  <si>
    <t>Dirk</t>
  </si>
  <si>
    <t>Knut</t>
  </si>
  <si>
    <t>Thomas</t>
  </si>
  <si>
    <t>Andreas</t>
  </si>
  <si>
    <t>Fahrzeit</t>
  </si>
  <si>
    <t>Wertungs-</t>
  </si>
  <si>
    <t>zeit</t>
  </si>
  <si>
    <t>Summe</t>
  </si>
  <si>
    <t>Etappe</t>
  </si>
  <si>
    <t>Start</t>
  </si>
  <si>
    <t>Speed.</t>
  </si>
  <si>
    <t>km</t>
  </si>
  <si>
    <t>km/h</t>
  </si>
  <si>
    <t>Teilnehmerliste</t>
  </si>
  <si>
    <t>Team</t>
  </si>
  <si>
    <t>Christian</t>
  </si>
  <si>
    <t>1.</t>
  </si>
  <si>
    <t>Prämie-Summe</t>
  </si>
  <si>
    <t>Bergwertungs-Summe</t>
  </si>
  <si>
    <t>1. Runde</t>
  </si>
  <si>
    <t>2. Runde</t>
  </si>
  <si>
    <t>Summe:</t>
  </si>
  <si>
    <t>6*12=72</t>
  </si>
  <si>
    <t>Kramer</t>
  </si>
  <si>
    <t>Schumann</t>
  </si>
  <si>
    <t>Frank</t>
  </si>
  <si>
    <t>Plos</t>
  </si>
  <si>
    <t>Wittenbecher</t>
  </si>
  <si>
    <t>Eitel</t>
  </si>
  <si>
    <t>SPRINT</t>
  </si>
  <si>
    <t>BERGWERTUNG</t>
  </si>
  <si>
    <t>3. Runde</t>
  </si>
  <si>
    <t>Nr</t>
  </si>
  <si>
    <t>LRV WSF / N&amp;K</t>
  </si>
  <si>
    <t>Ritter</t>
  </si>
  <si>
    <t>Halle</t>
  </si>
  <si>
    <t>Reichardt</t>
  </si>
  <si>
    <t>Jörg</t>
  </si>
  <si>
    <t>Schmidt</t>
  </si>
  <si>
    <t>Ralf</t>
  </si>
  <si>
    <t>Böttcher</t>
  </si>
  <si>
    <t>Kay</t>
  </si>
  <si>
    <t>Nützmann</t>
  </si>
  <si>
    <t>Peter</t>
  </si>
  <si>
    <t>Börner</t>
  </si>
  <si>
    <t>Hartmut</t>
  </si>
  <si>
    <t>Jentzsch</t>
  </si>
  <si>
    <t>Conrad</t>
  </si>
  <si>
    <t>Stephan</t>
  </si>
  <si>
    <t>Susann</t>
  </si>
  <si>
    <t>WSF</t>
  </si>
  <si>
    <t>White Rock</t>
  </si>
  <si>
    <t>Braunsbedra</t>
  </si>
  <si>
    <t xml:space="preserve">Vorbereitungsrennen </t>
  </si>
  <si>
    <t>aufgegeben</t>
  </si>
  <si>
    <t>Ergebnisliste   5. Vorbereitungsrennen zur NIEHLE &amp; KRAMER-TOUR  "Rund um Weißenfels"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</si>
</sst>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\D\-00000"/>
    <numFmt numFmtId="174" formatCode="#,##0.00\ &quot;DM&quot;"/>
    <numFmt numFmtId="175" formatCode="h:mm:ss"/>
    <numFmt numFmtId="176" formatCode="[$-407]dddd\,\ d\.\ mmmm\ yyyy"/>
    <numFmt numFmtId="177" formatCode="dd/mm/yy;@"/>
    <numFmt numFmtId="178" formatCode="[h]:mm:ss;@"/>
    <numFmt numFmtId="179" formatCode="0.000"/>
  </numFmts>
  <fonts count="18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6"/>
      <name val="Times New Roman"/>
      <family val="1"/>
    </font>
    <font>
      <b/>
      <u val="single"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6" fontId="2" fillId="0" borderId="0" xfId="0" applyNumberFormat="1" applyFont="1" applyAlignment="1">
      <alignment/>
    </xf>
    <xf numFmtId="4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46" fontId="3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172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72" fontId="3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 applyProtection="1">
      <alignment horizontal="center"/>
      <protection/>
    </xf>
    <xf numFmtId="46" fontId="5" fillId="0" borderId="0" xfId="0" applyNumberFormat="1" applyFont="1" applyBorder="1" applyAlignment="1" applyProtection="1">
      <alignment/>
      <protection/>
    </xf>
    <xf numFmtId="0" fontId="4" fillId="0" borderId="2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6" fontId="3" fillId="0" borderId="2" xfId="0" applyNumberFormat="1" applyFont="1" applyBorder="1" applyAlignment="1">
      <alignment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/>
    </xf>
    <xf numFmtId="0" fontId="3" fillId="0" borderId="5" xfId="0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46" fontId="5" fillId="0" borderId="0" xfId="0" applyNumberFormat="1" applyFont="1" applyBorder="1" applyAlignment="1" applyProtection="1">
      <alignment/>
      <protection locked="0"/>
    </xf>
    <xf numFmtId="46" fontId="11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14" fontId="8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5" xfId="0" applyFill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16" fillId="0" borderId="0" xfId="18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16" fillId="0" borderId="0" xfId="18" applyFont="1" applyAlignment="1">
      <alignment horizontal="center"/>
    </xf>
    <xf numFmtId="173" fontId="0" fillId="0" borderId="0" xfId="0" applyNumberFormat="1" applyAlignment="1">
      <alignment horizontal="center"/>
    </xf>
    <xf numFmtId="172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21" fontId="10" fillId="0" borderId="10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ont="1" applyFill="1" applyBorder="1" applyAlignment="1">
      <alignment horizontal="center"/>
    </xf>
    <xf numFmtId="46" fontId="3" fillId="0" borderId="2" xfId="0" applyNumberFormat="1" applyFont="1" applyBorder="1" applyAlignment="1" applyProtection="1">
      <alignment/>
      <protection locked="0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5" xfId="0" applyFont="1" applyBorder="1" applyAlignment="1">
      <alignment horizontal="center"/>
    </xf>
    <xf numFmtId="46" fontId="10" fillId="0" borderId="2" xfId="0" applyNumberFormat="1" applyFont="1" applyBorder="1" applyAlignment="1">
      <alignment/>
    </xf>
    <xf numFmtId="46" fontId="10" fillId="0" borderId="2" xfId="0" applyNumberFormat="1" applyFont="1" applyBorder="1" applyAlignment="1">
      <alignment horizontal="center"/>
    </xf>
    <xf numFmtId="46" fontId="10" fillId="0" borderId="4" xfId="0" applyNumberFormat="1" applyFont="1" applyBorder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>
      <alignment/>
    </xf>
    <xf numFmtId="172" fontId="10" fillId="0" borderId="11" xfId="0" applyNumberFormat="1" applyFont="1" applyBorder="1" applyAlignment="1">
      <alignment horizontal="center"/>
    </xf>
    <xf numFmtId="172" fontId="10" fillId="0" borderId="6" xfId="0" applyNumberFormat="1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172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46" fontId="3" fillId="0" borderId="8" xfId="0" applyNumberFormat="1" applyFont="1" applyBorder="1" applyAlignment="1" applyProtection="1">
      <alignment/>
      <protection locked="0"/>
    </xf>
    <xf numFmtId="0" fontId="3" fillId="0" borderId="8" xfId="0" applyFont="1" applyBorder="1" applyAlignment="1">
      <alignment horizontal="center"/>
    </xf>
    <xf numFmtId="46" fontId="3" fillId="0" borderId="8" xfId="0" applyNumberFormat="1" applyFont="1" applyBorder="1" applyAlignment="1">
      <alignment/>
    </xf>
    <xf numFmtId="172" fontId="3" fillId="0" borderId="9" xfId="0" applyNumberFormat="1" applyFont="1" applyBorder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pane ySplit="9" topLeftCell="BM10" activePane="bottomLeft" state="frozen"/>
      <selection pane="topLeft" activeCell="A1" sqref="A1"/>
      <selection pane="bottomLeft" activeCell="T7" sqref="T7"/>
    </sheetView>
  </sheetViews>
  <sheetFormatPr defaultColWidth="11.421875" defaultRowHeight="12.75"/>
  <cols>
    <col min="1" max="1" width="5.00390625" style="6" customWidth="1"/>
    <col min="2" max="2" width="4.28125" style="6" customWidth="1"/>
    <col min="3" max="3" width="10.57421875" style="7" customWidth="1"/>
    <col min="4" max="4" width="8.28125" style="7" customWidth="1"/>
    <col min="5" max="5" width="9.8515625" style="7" customWidth="1"/>
    <col min="6" max="6" width="7.7109375" style="7" customWidth="1"/>
    <col min="7" max="8" width="5.8515625" style="6" customWidth="1"/>
    <col min="9" max="9" width="6.28125" style="6" customWidth="1"/>
    <col min="10" max="10" width="7.28125" style="5" customWidth="1"/>
    <col min="11" max="11" width="6.8515625" style="7" customWidth="1"/>
    <col min="12" max="12" width="6.8515625" style="20" customWidth="1"/>
    <col min="13" max="13" width="8.00390625" style="7" customWidth="1"/>
    <col min="14" max="16384" width="11.421875" style="7" customWidth="1"/>
  </cols>
  <sheetData>
    <row r="1" ht="12">
      <c r="L1" s="18"/>
    </row>
    <row r="2" spans="6:12" ht="15.75">
      <c r="F2" s="23"/>
      <c r="G2" s="1"/>
      <c r="H2" s="22"/>
      <c r="I2" s="23"/>
      <c r="J2" s="23"/>
      <c r="K2" s="42"/>
      <c r="L2" s="23"/>
    </row>
    <row r="3" spans="1:12" ht="20.25">
      <c r="A3" s="102" t="s">
        <v>67</v>
      </c>
      <c r="C3" s="43"/>
      <c r="D3" s="22"/>
      <c r="E3" s="22"/>
      <c r="F3" s="23"/>
      <c r="G3" s="22"/>
      <c r="H3" s="22"/>
      <c r="I3" s="23"/>
      <c r="J3" s="23"/>
      <c r="K3" s="42"/>
      <c r="L3" s="23"/>
    </row>
    <row r="4" ht="15.75">
      <c r="A4" s="19"/>
    </row>
    <row r="5" spans="1:12" s="3" customFormat="1" ht="12.75">
      <c r="A5" s="103">
        <v>38172</v>
      </c>
      <c r="B5" s="103"/>
      <c r="C5" s="103"/>
      <c r="E5" s="13" t="s">
        <v>28</v>
      </c>
      <c r="F5" s="3" t="s">
        <v>20</v>
      </c>
      <c r="G5" s="2"/>
      <c r="H5" s="13">
        <v>80</v>
      </c>
      <c r="I5" s="12" t="s">
        <v>23</v>
      </c>
      <c r="J5" s="4"/>
      <c r="L5" s="21"/>
    </row>
    <row r="6" spans="1:12" s="3" customFormat="1" ht="10.5" customHeight="1" thickBot="1">
      <c r="A6" s="12"/>
      <c r="B6" s="2"/>
      <c r="G6" s="2"/>
      <c r="H6" s="13"/>
      <c r="I6" s="12"/>
      <c r="J6" s="4"/>
      <c r="L6" s="21"/>
    </row>
    <row r="7" spans="1:14" s="73" customFormat="1" ht="8.25">
      <c r="A7" s="83" t="s">
        <v>8</v>
      </c>
      <c r="B7" s="82" t="s">
        <v>21</v>
      </c>
      <c r="C7" s="84" t="s">
        <v>1</v>
      </c>
      <c r="D7" s="84" t="s">
        <v>2</v>
      </c>
      <c r="E7" s="84" t="s">
        <v>26</v>
      </c>
      <c r="F7" s="84" t="s">
        <v>16</v>
      </c>
      <c r="G7" s="82" t="s">
        <v>4</v>
      </c>
      <c r="H7" s="82" t="s">
        <v>11</v>
      </c>
      <c r="I7" s="82" t="s">
        <v>11</v>
      </c>
      <c r="J7" s="89" t="s">
        <v>4</v>
      </c>
      <c r="K7" s="82" t="s">
        <v>17</v>
      </c>
      <c r="L7" s="92" t="s">
        <v>22</v>
      </c>
      <c r="N7" s="73" t="s">
        <v>9</v>
      </c>
    </row>
    <row r="8" spans="1:12" s="73" customFormat="1" ht="8.25">
      <c r="A8" s="86" t="s">
        <v>20</v>
      </c>
      <c r="B8" s="76" t="s">
        <v>0</v>
      </c>
      <c r="C8" s="85"/>
      <c r="D8" s="85"/>
      <c r="E8" s="85"/>
      <c r="F8" s="85"/>
      <c r="G8" s="76" t="s">
        <v>5</v>
      </c>
      <c r="H8" s="76" t="s">
        <v>6</v>
      </c>
      <c r="I8" s="76" t="s">
        <v>7</v>
      </c>
      <c r="J8" s="88" t="s">
        <v>11</v>
      </c>
      <c r="K8" s="76" t="s">
        <v>18</v>
      </c>
      <c r="L8" s="93" t="s">
        <v>24</v>
      </c>
    </row>
    <row r="9" spans="1:13" s="74" customFormat="1" ht="8.25">
      <c r="A9" s="86"/>
      <c r="B9" s="76"/>
      <c r="C9" s="85"/>
      <c r="D9" s="85"/>
      <c r="E9" s="85"/>
      <c r="F9" s="85"/>
      <c r="G9" s="76"/>
      <c r="H9" s="88" t="s">
        <v>9</v>
      </c>
      <c r="I9" s="88" t="s">
        <v>9</v>
      </c>
      <c r="J9" s="87" t="s">
        <v>9</v>
      </c>
      <c r="K9" s="85"/>
      <c r="L9" s="93" t="s">
        <v>20</v>
      </c>
      <c r="M9" s="75"/>
    </row>
    <row r="10" spans="1:12" ht="12">
      <c r="A10" s="94"/>
      <c r="B10" s="35"/>
      <c r="C10" s="91"/>
      <c r="D10" s="91"/>
      <c r="E10" s="91"/>
      <c r="F10" s="36"/>
      <c r="G10" s="35"/>
      <c r="H10" s="35"/>
      <c r="I10" s="35"/>
      <c r="J10" s="36"/>
      <c r="K10" s="91"/>
      <c r="L10" s="95"/>
    </row>
    <row r="11" spans="1:13" ht="12">
      <c r="A11" s="39">
        <v>1</v>
      </c>
      <c r="B11" s="37">
        <v>6</v>
      </c>
      <c r="C11" s="24" t="s">
        <v>52</v>
      </c>
      <c r="D11" s="24" t="s">
        <v>53</v>
      </c>
      <c r="E11" s="24" t="s">
        <v>45</v>
      </c>
      <c r="F11" s="81">
        <v>0.10457175925925925</v>
      </c>
      <c r="G11" s="35">
        <v>15</v>
      </c>
      <c r="H11" s="37">
        <v>10</v>
      </c>
      <c r="I11" s="37">
        <v>0</v>
      </c>
      <c r="J11" s="36">
        <v>0.00028935185185185184</v>
      </c>
      <c r="K11" s="36">
        <v>0.10428240740740741</v>
      </c>
      <c r="L11" s="95">
        <v>31.876037631433316</v>
      </c>
      <c r="M11" s="10"/>
    </row>
    <row r="12" spans="1:13" ht="12">
      <c r="A12" s="39">
        <v>2</v>
      </c>
      <c r="B12" s="37">
        <v>13</v>
      </c>
      <c r="C12" s="24" t="s">
        <v>38</v>
      </c>
      <c r="D12" s="24" t="s">
        <v>15</v>
      </c>
      <c r="E12" s="24" t="s">
        <v>45</v>
      </c>
      <c r="F12" s="81">
        <v>0.10458333333333332</v>
      </c>
      <c r="G12" s="35">
        <v>11</v>
      </c>
      <c r="H12" s="37">
        <v>14</v>
      </c>
      <c r="I12" s="37">
        <v>4</v>
      </c>
      <c r="J12" s="36">
        <v>0.0003356481481481481</v>
      </c>
      <c r="K12" s="36">
        <v>0.10424768518518517</v>
      </c>
      <c r="L12" s="95">
        <v>31.872509960159366</v>
      </c>
      <c r="M12" s="10"/>
    </row>
    <row r="13" spans="1:13" ht="12">
      <c r="A13" s="39">
        <v>3</v>
      </c>
      <c r="B13" s="37">
        <v>9</v>
      </c>
      <c r="C13" s="24" t="s">
        <v>36</v>
      </c>
      <c r="D13" s="24" t="s">
        <v>13</v>
      </c>
      <c r="E13" s="24" t="s">
        <v>63</v>
      </c>
      <c r="F13" s="81">
        <v>0.10467592592592594</v>
      </c>
      <c r="G13" s="35">
        <v>8</v>
      </c>
      <c r="H13" s="37">
        <v>0</v>
      </c>
      <c r="I13" s="37">
        <v>2</v>
      </c>
      <c r="J13" s="36">
        <v>0.00011574074074074073</v>
      </c>
      <c r="K13" s="36">
        <v>0.1045601851851852</v>
      </c>
      <c r="L13" s="95">
        <v>31.84431667403803</v>
      </c>
      <c r="M13" s="10"/>
    </row>
    <row r="14" spans="1:13" ht="12">
      <c r="A14" s="39">
        <v>4</v>
      </c>
      <c r="B14" s="37">
        <v>3</v>
      </c>
      <c r="C14" s="24" t="s">
        <v>46</v>
      </c>
      <c r="D14" s="24" t="s">
        <v>27</v>
      </c>
      <c r="E14" s="24" t="s">
        <v>47</v>
      </c>
      <c r="F14" s="81">
        <v>0.10482638888888889</v>
      </c>
      <c r="G14" s="35">
        <v>6</v>
      </c>
      <c r="H14" s="37">
        <v>0</v>
      </c>
      <c r="I14" s="37">
        <v>2</v>
      </c>
      <c r="J14" s="36">
        <v>9.259259259259259E-05</v>
      </c>
      <c r="K14" s="36">
        <v>0.1047337962962963</v>
      </c>
      <c r="L14" s="95">
        <v>31.798608810864526</v>
      </c>
      <c r="M14" s="10"/>
    </row>
    <row r="15" spans="1:13" ht="12">
      <c r="A15" s="39">
        <v>5</v>
      </c>
      <c r="B15" s="37">
        <v>1</v>
      </c>
      <c r="C15" s="24" t="s">
        <v>10</v>
      </c>
      <c r="D15" s="24" t="s">
        <v>12</v>
      </c>
      <c r="E15" s="24" t="s">
        <v>45</v>
      </c>
      <c r="F15" s="81">
        <v>0.1052199074074074</v>
      </c>
      <c r="G15" s="35">
        <v>4</v>
      </c>
      <c r="H15" s="37">
        <v>10</v>
      </c>
      <c r="I15" s="37">
        <v>8</v>
      </c>
      <c r="J15" s="36">
        <v>0.0002546296296296296</v>
      </c>
      <c r="K15" s="36">
        <v>0.10496527777777777</v>
      </c>
      <c r="L15" s="95">
        <v>31.67968320316797</v>
      </c>
      <c r="M15" s="10"/>
    </row>
    <row r="16" spans="1:13" ht="12">
      <c r="A16" s="39">
        <v>6</v>
      </c>
      <c r="B16" s="37">
        <v>4</v>
      </c>
      <c r="C16" s="24" t="s">
        <v>48</v>
      </c>
      <c r="D16" s="24" t="s">
        <v>49</v>
      </c>
      <c r="E16" s="24" t="s">
        <v>62</v>
      </c>
      <c r="F16" s="81">
        <v>0.10530092592592592</v>
      </c>
      <c r="G16" s="35">
        <v>2</v>
      </c>
      <c r="H16" s="37">
        <v>2</v>
      </c>
      <c r="I16" s="37">
        <v>0</v>
      </c>
      <c r="J16" s="36">
        <v>4.6296296296296294E-05</v>
      </c>
      <c r="K16" s="36">
        <v>0.10525462962962963</v>
      </c>
      <c r="L16" s="95">
        <v>31.65530885908991</v>
      </c>
      <c r="M16" s="10"/>
    </row>
    <row r="17" spans="1:13" ht="12">
      <c r="A17" s="39">
        <v>6</v>
      </c>
      <c r="B17" s="37">
        <v>11</v>
      </c>
      <c r="C17" s="24" t="s">
        <v>58</v>
      </c>
      <c r="D17" s="24" t="s">
        <v>14</v>
      </c>
      <c r="E17" s="24" t="s">
        <v>64</v>
      </c>
      <c r="F17" s="81">
        <v>0.10530092592592592</v>
      </c>
      <c r="G17" s="35">
        <v>2</v>
      </c>
      <c r="H17" s="37">
        <v>0</v>
      </c>
      <c r="I17" s="37">
        <v>18</v>
      </c>
      <c r="J17" s="36">
        <v>0.00023148148148148146</v>
      </c>
      <c r="K17" s="36">
        <v>0.10506944444444444</v>
      </c>
      <c r="L17" s="95">
        <v>31.65530885908991</v>
      </c>
      <c r="M17" s="10"/>
    </row>
    <row r="18" spans="1:13" ht="12">
      <c r="A18" s="39">
        <v>8</v>
      </c>
      <c r="B18" s="37">
        <v>2</v>
      </c>
      <c r="C18" s="24" t="s">
        <v>35</v>
      </c>
      <c r="D18" s="24" t="s">
        <v>37</v>
      </c>
      <c r="E18" s="24" t="s">
        <v>45</v>
      </c>
      <c r="F18" s="81">
        <v>0.1074537037037037</v>
      </c>
      <c r="G18" s="35">
        <v>0</v>
      </c>
      <c r="H18" s="37"/>
      <c r="I18" s="37"/>
      <c r="J18" s="36">
        <v>0</v>
      </c>
      <c r="K18" s="36">
        <v>0.1074537037037037</v>
      </c>
      <c r="L18" s="95">
        <v>31.02111158983197</v>
      </c>
      <c r="M18" s="10"/>
    </row>
    <row r="19" spans="1:13" ht="12">
      <c r="A19" s="39">
        <v>8</v>
      </c>
      <c r="B19" s="37">
        <v>7</v>
      </c>
      <c r="C19" s="24" t="s">
        <v>54</v>
      </c>
      <c r="D19" s="24" t="s">
        <v>55</v>
      </c>
      <c r="E19" s="24" t="s">
        <v>45</v>
      </c>
      <c r="F19" s="81">
        <v>0.1074537037037037</v>
      </c>
      <c r="G19" s="35">
        <v>0</v>
      </c>
      <c r="H19" s="37"/>
      <c r="I19" s="37"/>
      <c r="J19" s="36">
        <v>0</v>
      </c>
      <c r="K19" s="36">
        <v>0.1074537037037037</v>
      </c>
      <c r="L19" s="95">
        <v>31.02111158983197</v>
      </c>
      <c r="M19" s="10"/>
    </row>
    <row r="20" spans="1:13" ht="12">
      <c r="A20" s="39"/>
      <c r="B20" s="37">
        <v>5</v>
      </c>
      <c r="C20" s="24" t="s">
        <v>50</v>
      </c>
      <c r="D20" s="24" t="s">
        <v>51</v>
      </c>
      <c r="E20" s="24" t="s">
        <v>66</v>
      </c>
      <c r="F20" s="81"/>
      <c r="G20" s="35"/>
      <c r="H20" s="37"/>
      <c r="I20" s="37"/>
      <c r="J20" s="36"/>
      <c r="K20" s="36"/>
      <c r="L20" s="95"/>
      <c r="M20" s="10"/>
    </row>
    <row r="21" spans="1:13" ht="12">
      <c r="A21" s="39"/>
      <c r="B21" s="37">
        <v>12</v>
      </c>
      <c r="C21" s="24" t="s">
        <v>59</v>
      </c>
      <c r="D21" s="24" t="s">
        <v>60</v>
      </c>
      <c r="E21" s="24" t="s">
        <v>66</v>
      </c>
      <c r="F21" s="81"/>
      <c r="G21" s="35"/>
      <c r="H21" s="37"/>
      <c r="I21" s="37">
        <v>2</v>
      </c>
      <c r="J21" s="36"/>
      <c r="K21" s="36"/>
      <c r="L21" s="95"/>
      <c r="M21" s="10"/>
    </row>
    <row r="22" spans="1:13" ht="12.75" thickBot="1">
      <c r="A22" s="96"/>
      <c r="B22" s="97">
        <v>10</v>
      </c>
      <c r="C22" s="40" t="s">
        <v>56</v>
      </c>
      <c r="D22" s="40" t="s">
        <v>57</v>
      </c>
      <c r="E22" s="40" t="s">
        <v>66</v>
      </c>
      <c r="F22" s="98"/>
      <c r="G22" s="99"/>
      <c r="H22" s="97"/>
      <c r="I22" s="97"/>
      <c r="J22" s="100"/>
      <c r="K22" s="100"/>
      <c r="L22" s="101"/>
      <c r="M22" s="10"/>
    </row>
    <row r="23" spans="1:13" ht="12">
      <c r="A23" s="8"/>
      <c r="B23" s="8"/>
      <c r="C23" s="11"/>
      <c r="D23" s="11"/>
      <c r="E23" s="11"/>
      <c r="F23" s="9"/>
      <c r="H23" s="8"/>
      <c r="I23" s="8"/>
      <c r="K23" s="5"/>
      <c r="M23" s="10"/>
    </row>
    <row r="24" spans="1:13" ht="12">
      <c r="A24" s="8"/>
      <c r="B24" s="8"/>
      <c r="C24" s="11"/>
      <c r="D24" s="11"/>
      <c r="E24" s="11"/>
      <c r="F24" s="9"/>
      <c r="H24" s="8">
        <v>36</v>
      </c>
      <c r="I24" s="8">
        <v>36</v>
      </c>
      <c r="K24" s="5"/>
      <c r="M24" s="10"/>
    </row>
    <row r="25" spans="1:13" ht="12">
      <c r="A25" s="8"/>
      <c r="B25" s="8"/>
      <c r="C25" s="11"/>
      <c r="D25" s="11"/>
      <c r="E25" s="11"/>
      <c r="F25" s="9"/>
      <c r="H25" s="8"/>
      <c r="I25" s="8"/>
      <c r="K25" s="5"/>
      <c r="M25" s="10"/>
    </row>
    <row r="26" spans="1:13" ht="12">
      <c r="A26" s="8"/>
      <c r="B26" s="8"/>
      <c r="C26" s="11"/>
      <c r="D26" s="11"/>
      <c r="E26" s="11"/>
      <c r="F26" s="9"/>
      <c r="H26" s="8"/>
      <c r="I26" s="8"/>
      <c r="K26" s="5"/>
      <c r="M26" s="10"/>
    </row>
    <row r="61" ht="12">
      <c r="G61" s="6" t="s">
        <v>9</v>
      </c>
    </row>
  </sheetData>
  <mergeCells count="1">
    <mergeCell ref="A5:C5"/>
  </mergeCells>
  <printOptions gridLines="1"/>
  <pageMargins left="0.1968503937007874" right="0" top="0.7874015748031497" bottom="0" header="0" footer="0"/>
  <pageSetup horizontalDpi="600" verticalDpi="600" orientation="landscape" paperSize="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4">
      <selection activeCell="I33" sqref="I33"/>
    </sheetView>
  </sheetViews>
  <sheetFormatPr defaultColWidth="11.421875" defaultRowHeight="12.75"/>
  <cols>
    <col min="1" max="1" width="8.140625" style="50" customWidth="1"/>
    <col min="2" max="2" width="10.00390625" style="50" customWidth="1"/>
    <col min="3" max="4" width="13.7109375" style="48" customWidth="1"/>
    <col min="5" max="5" width="1.7109375" style="49" customWidth="1"/>
    <col min="6" max="6" width="8.00390625" style="49" customWidth="1"/>
    <col min="7" max="7" width="9.7109375" style="50" customWidth="1"/>
    <col min="8" max="9" width="13.7109375" style="48" customWidth="1"/>
    <col min="10" max="16384" width="11.421875" style="48" customWidth="1"/>
  </cols>
  <sheetData>
    <row r="1" ht="13.5" thickBot="1"/>
    <row r="2" spans="2:9" ht="13.5" thickBot="1">
      <c r="B2" s="106" t="s">
        <v>41</v>
      </c>
      <c r="C2" s="107"/>
      <c r="D2" s="108"/>
      <c r="G2" s="106" t="s">
        <v>42</v>
      </c>
      <c r="H2" s="107"/>
      <c r="I2" s="108"/>
    </row>
    <row r="3" ht="13.5" thickBot="1"/>
    <row r="4" spans="1:9" ht="12.75">
      <c r="A4" s="28" t="s">
        <v>31</v>
      </c>
      <c r="B4" s="29"/>
      <c r="C4" s="109"/>
      <c r="D4" s="110"/>
      <c r="E4" s="47"/>
      <c r="F4" s="28" t="s">
        <v>31</v>
      </c>
      <c r="G4" s="29"/>
      <c r="H4" s="104"/>
      <c r="I4" s="105"/>
    </row>
    <row r="5" spans="1:9" ht="12.75">
      <c r="A5" s="30" t="s">
        <v>8</v>
      </c>
      <c r="B5" s="27" t="s">
        <v>0</v>
      </c>
      <c r="C5" s="27" t="s">
        <v>1</v>
      </c>
      <c r="D5" s="31" t="s">
        <v>2</v>
      </c>
      <c r="E5" s="33"/>
      <c r="F5" s="30" t="s">
        <v>8</v>
      </c>
      <c r="G5" s="27" t="s">
        <v>0</v>
      </c>
      <c r="H5" s="27" t="s">
        <v>1</v>
      </c>
      <c r="I5" s="31" t="s">
        <v>2</v>
      </c>
    </row>
    <row r="6" spans="1:9" ht="12.75">
      <c r="A6" s="30">
        <v>1</v>
      </c>
      <c r="B6" s="27">
        <v>6</v>
      </c>
      <c r="C6" s="24" t="str">
        <f>CHOOSE(B6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Böttcher</v>
      </c>
      <c r="D6" s="38" t="str">
        <f>CHOOSE(B6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Kay</v>
      </c>
      <c r="E6" s="47"/>
      <c r="F6" s="30">
        <v>1</v>
      </c>
      <c r="G6" s="27">
        <v>11</v>
      </c>
      <c r="H6" s="24" t="str">
        <f>CHOOSE(G6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Jentzsch</v>
      </c>
      <c r="I6" s="38" t="str">
        <f>CHOOSE(G6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Thomas</v>
      </c>
    </row>
    <row r="7" spans="1:9" ht="12.75">
      <c r="A7" s="30">
        <v>2</v>
      </c>
      <c r="B7" s="27">
        <v>1</v>
      </c>
      <c r="C7" s="24" t="str">
        <f>CHOOSE(B7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Niehle</v>
      </c>
      <c r="D7" s="38" t="str">
        <f>CHOOSE(B7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Dirk</v>
      </c>
      <c r="E7" s="47"/>
      <c r="F7" s="30">
        <v>2</v>
      </c>
      <c r="G7" s="27">
        <v>1</v>
      </c>
      <c r="H7" s="24" t="str">
        <f>CHOOSE(G7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Niehle</v>
      </c>
      <c r="I7" s="38" t="str">
        <f>CHOOSE(G7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Dirk</v>
      </c>
    </row>
    <row r="8" spans="1:9" ht="13.5" thickBot="1">
      <c r="A8" s="32">
        <v>3</v>
      </c>
      <c r="B8" s="80">
        <v>13</v>
      </c>
      <c r="C8" s="40" t="str">
        <f>CHOOSE(B8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Plos</v>
      </c>
      <c r="D8" s="41" t="str">
        <f>CHOOSE(B8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Andreas</v>
      </c>
      <c r="E8" s="47"/>
      <c r="F8" s="32">
        <v>3</v>
      </c>
      <c r="G8" s="80">
        <v>12</v>
      </c>
      <c r="H8" s="40" t="str">
        <f>CHOOSE(G8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Conrad</v>
      </c>
      <c r="I8" s="41" t="str">
        <f>CHOOSE(G8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Stephan</v>
      </c>
    </row>
    <row r="9" spans="1:9" ht="13.5" thickBot="1">
      <c r="A9" s="26"/>
      <c r="B9" s="26"/>
      <c r="C9" s="25"/>
      <c r="D9" s="25"/>
      <c r="E9" s="46"/>
      <c r="F9" s="26"/>
      <c r="G9" s="26"/>
      <c r="H9" s="25"/>
      <c r="I9" s="25"/>
    </row>
    <row r="10" spans="1:9" ht="12.75">
      <c r="A10" s="28" t="s">
        <v>32</v>
      </c>
      <c r="B10" s="29"/>
      <c r="C10" s="104"/>
      <c r="D10" s="105"/>
      <c r="E10" s="47"/>
      <c r="F10" s="28" t="s">
        <v>32</v>
      </c>
      <c r="G10" s="29"/>
      <c r="H10" s="104"/>
      <c r="I10" s="105"/>
    </row>
    <row r="11" spans="1:9" ht="12.75">
      <c r="A11" s="30" t="s">
        <v>8</v>
      </c>
      <c r="B11" s="27" t="s">
        <v>0</v>
      </c>
      <c r="C11" s="27" t="s">
        <v>1</v>
      </c>
      <c r="D11" s="31" t="s">
        <v>2</v>
      </c>
      <c r="E11" s="33"/>
      <c r="F11" s="30" t="s">
        <v>8</v>
      </c>
      <c r="G11" s="27" t="s">
        <v>0</v>
      </c>
      <c r="H11" s="27" t="s">
        <v>1</v>
      </c>
      <c r="I11" s="31" t="s">
        <v>2</v>
      </c>
    </row>
    <row r="12" spans="1:9" ht="12.75">
      <c r="A12" s="30">
        <v>1</v>
      </c>
      <c r="B12" s="27">
        <v>13</v>
      </c>
      <c r="C12" s="24" t="str">
        <f>CHOOSE(B12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Plos</v>
      </c>
      <c r="D12" s="38" t="str">
        <f>CHOOSE(B12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Andreas</v>
      </c>
      <c r="E12" s="47"/>
      <c r="F12" s="30">
        <v>1</v>
      </c>
      <c r="G12" s="27">
        <v>11</v>
      </c>
      <c r="H12" s="24" t="str">
        <f>CHOOSE(G12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Jentzsch</v>
      </c>
      <c r="I12" s="38" t="str">
        <f>CHOOSE(G12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Thomas</v>
      </c>
    </row>
    <row r="13" spans="1:9" ht="12.75">
      <c r="A13" s="30">
        <v>2</v>
      </c>
      <c r="B13" s="27">
        <v>1</v>
      </c>
      <c r="C13" s="24" t="str">
        <f>CHOOSE(B13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Niehle</v>
      </c>
      <c r="D13" s="38" t="str">
        <f>CHOOSE(B13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Dirk</v>
      </c>
      <c r="E13" s="47"/>
      <c r="F13" s="30">
        <v>2</v>
      </c>
      <c r="G13" s="27">
        <v>1</v>
      </c>
      <c r="H13" s="24" t="str">
        <f>CHOOSE(G13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Niehle</v>
      </c>
      <c r="I13" s="38" t="str">
        <f>CHOOSE(G13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Dirk</v>
      </c>
    </row>
    <row r="14" spans="1:9" ht="13.5" thickBot="1">
      <c r="A14" s="32">
        <v>3</v>
      </c>
      <c r="B14" s="80">
        <v>4</v>
      </c>
      <c r="C14" s="40" t="str">
        <f>CHOOSE(B14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Reichardt</v>
      </c>
      <c r="D14" s="41" t="str">
        <f>CHOOSE(B14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Jörg</v>
      </c>
      <c r="E14" s="47"/>
      <c r="F14" s="32">
        <v>3</v>
      </c>
      <c r="G14" s="80">
        <v>3</v>
      </c>
      <c r="H14" s="40" t="str">
        <f>CHOOSE(G14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Ritter</v>
      </c>
      <c r="I14" s="41" t="str">
        <f>CHOOSE(G14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Christian</v>
      </c>
    </row>
    <row r="15" spans="1:9" ht="13.5" thickBot="1">
      <c r="A15" s="26"/>
      <c r="B15" s="26"/>
      <c r="C15" s="25"/>
      <c r="D15" s="25"/>
      <c r="E15" s="46"/>
      <c r="F15" s="26"/>
      <c r="G15" s="26"/>
      <c r="H15" s="25"/>
      <c r="I15" s="25"/>
    </row>
    <row r="16" spans="1:9" ht="12.75">
      <c r="A16" s="28" t="s">
        <v>43</v>
      </c>
      <c r="B16" s="29"/>
      <c r="C16" s="109"/>
      <c r="D16" s="110"/>
      <c r="E16" s="47"/>
      <c r="F16" s="28" t="s">
        <v>43</v>
      </c>
      <c r="G16" s="29"/>
      <c r="H16" s="104"/>
      <c r="I16" s="105"/>
    </row>
    <row r="17" spans="1:9" ht="12.75">
      <c r="A17" s="30" t="s">
        <v>8</v>
      </c>
      <c r="B17" s="27" t="s">
        <v>0</v>
      </c>
      <c r="C17" s="27" t="s">
        <v>1</v>
      </c>
      <c r="D17" s="31" t="s">
        <v>2</v>
      </c>
      <c r="E17" s="33"/>
      <c r="F17" s="30" t="s">
        <v>8</v>
      </c>
      <c r="G17" s="27" t="s">
        <v>0</v>
      </c>
      <c r="H17" s="27" t="s">
        <v>1</v>
      </c>
      <c r="I17" s="31" t="s">
        <v>2</v>
      </c>
    </row>
    <row r="18" spans="1:9" ht="12.75">
      <c r="A18" s="30">
        <v>1</v>
      </c>
      <c r="B18" s="27">
        <v>13</v>
      </c>
      <c r="C18" s="24" t="str">
        <f>CHOOSE(B18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Plos</v>
      </c>
      <c r="D18" s="38" t="str">
        <f>CHOOSE(B18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Andreas</v>
      </c>
      <c r="E18" s="47"/>
      <c r="F18" s="30">
        <v>1</v>
      </c>
      <c r="G18" s="27">
        <v>11</v>
      </c>
      <c r="H18" s="24" t="str">
        <f>CHOOSE(G18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Jentzsch</v>
      </c>
      <c r="I18" s="38" t="str">
        <f>CHOOSE(G18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Thomas</v>
      </c>
    </row>
    <row r="19" spans="1:9" ht="12.75">
      <c r="A19" s="30">
        <v>2</v>
      </c>
      <c r="B19" s="27">
        <v>6</v>
      </c>
      <c r="C19" s="24" t="str">
        <f>CHOOSE(B19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Böttcher</v>
      </c>
      <c r="D19" s="38" t="str">
        <f>CHOOSE(B19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Kay</v>
      </c>
      <c r="E19" s="47"/>
      <c r="F19" s="30">
        <v>2</v>
      </c>
      <c r="G19" s="27">
        <v>13</v>
      </c>
      <c r="H19" s="24" t="str">
        <f>CHOOSE(G19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Plos</v>
      </c>
      <c r="I19" s="38" t="str">
        <f>CHOOSE(G19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Andreas</v>
      </c>
    </row>
    <row r="20" spans="1:9" ht="13.5" thickBot="1">
      <c r="A20" s="32">
        <v>3</v>
      </c>
      <c r="B20" s="80">
        <v>1</v>
      </c>
      <c r="C20" s="40" t="str">
        <f>CHOOSE(B20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Niehle</v>
      </c>
      <c r="D20" s="41" t="str">
        <f>CHOOSE(B20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Dirk</v>
      </c>
      <c r="E20" s="47"/>
      <c r="F20" s="32">
        <v>3</v>
      </c>
      <c r="G20" s="80">
        <v>9</v>
      </c>
      <c r="H20" s="40" t="str">
        <f>CHOOSE(G20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Schumann</v>
      </c>
      <c r="I20" s="41" t="str">
        <f>CHOOSE(G20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Knut</v>
      </c>
    </row>
    <row r="21" spans="1:9" ht="12.75">
      <c r="A21" s="26"/>
      <c r="B21" s="26"/>
      <c r="C21" s="25"/>
      <c r="D21" s="25"/>
      <c r="E21" s="46"/>
      <c r="F21" s="26"/>
      <c r="G21" s="26"/>
      <c r="H21" s="25"/>
      <c r="I21" s="25"/>
    </row>
    <row r="22" spans="1:9" ht="12.75">
      <c r="A22" s="26"/>
      <c r="B22" s="26"/>
      <c r="C22" s="25"/>
      <c r="D22" s="25"/>
      <c r="E22" s="46"/>
      <c r="F22" s="46"/>
      <c r="G22" s="26"/>
      <c r="H22" s="25"/>
      <c r="I22" s="25"/>
    </row>
    <row r="23" spans="1:9" ht="13.5" thickBot="1">
      <c r="A23" s="26"/>
      <c r="B23" s="26"/>
      <c r="C23" s="25"/>
      <c r="D23" s="25"/>
      <c r="E23" s="46"/>
      <c r="F23" s="46"/>
      <c r="G23" s="26"/>
      <c r="H23" s="25"/>
      <c r="I23" s="25"/>
    </row>
    <row r="24" spans="1:9" ht="12.75">
      <c r="A24" s="77"/>
      <c r="B24" s="109" t="s">
        <v>29</v>
      </c>
      <c r="C24" s="109"/>
      <c r="D24" s="110"/>
      <c r="E24" s="48"/>
      <c r="F24" s="77"/>
      <c r="G24" s="109" t="s">
        <v>30</v>
      </c>
      <c r="H24" s="109"/>
      <c r="I24" s="110"/>
    </row>
    <row r="25" spans="1:9" ht="12.75">
      <c r="A25" s="30" t="s">
        <v>0</v>
      </c>
      <c r="B25" s="27" t="s">
        <v>1</v>
      </c>
      <c r="C25" s="27" t="s">
        <v>2</v>
      </c>
      <c r="D25" s="31" t="s">
        <v>11</v>
      </c>
      <c r="E25" s="33"/>
      <c r="F25" s="30" t="s">
        <v>44</v>
      </c>
      <c r="G25" s="27" t="s">
        <v>1</v>
      </c>
      <c r="H25" s="27" t="s">
        <v>2</v>
      </c>
      <c r="I25" s="31" t="s">
        <v>11</v>
      </c>
    </row>
    <row r="26" spans="1:9" ht="12.75">
      <c r="A26" s="30">
        <v>13</v>
      </c>
      <c r="B26" s="24" t="str">
        <f>CHOOSE(A26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Plos</v>
      </c>
      <c r="C26" s="24" t="str">
        <f>CHOOSE(A26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Andreas</v>
      </c>
      <c r="D26" s="51">
        <v>14</v>
      </c>
      <c r="E26" s="33"/>
      <c r="F26" s="30">
        <v>11</v>
      </c>
      <c r="G26" s="24" t="str">
        <f>CHOOSE(F26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Jentzsch</v>
      </c>
      <c r="H26" s="24" t="str">
        <f>CHOOSE(F26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Thomas</v>
      </c>
      <c r="I26" s="51">
        <v>18</v>
      </c>
    </row>
    <row r="27" spans="1:9" ht="12.75">
      <c r="A27" s="30">
        <v>6</v>
      </c>
      <c r="B27" s="24" t="str">
        <f>CHOOSE(A27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Böttcher</v>
      </c>
      <c r="C27" s="24" t="str">
        <f>CHOOSE(A27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Kay</v>
      </c>
      <c r="D27" s="51">
        <v>10</v>
      </c>
      <c r="E27" s="33"/>
      <c r="F27" s="30">
        <v>1</v>
      </c>
      <c r="G27" s="24" t="str">
        <f>CHOOSE(F27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Niehle</v>
      </c>
      <c r="H27" s="24" t="str">
        <f>CHOOSE(F27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Dirk</v>
      </c>
      <c r="I27" s="51">
        <v>8</v>
      </c>
    </row>
    <row r="28" spans="1:9" ht="12.75">
      <c r="A28" s="30">
        <v>1</v>
      </c>
      <c r="B28" s="24" t="str">
        <f>CHOOSE(A28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Niehle</v>
      </c>
      <c r="C28" s="24" t="str">
        <f>CHOOSE(A28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Dirk</v>
      </c>
      <c r="D28" s="51">
        <v>10</v>
      </c>
      <c r="E28" s="33"/>
      <c r="F28" s="30">
        <v>13</v>
      </c>
      <c r="G28" s="24" t="str">
        <f>CHOOSE(F28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Plos</v>
      </c>
      <c r="H28" s="24" t="str">
        <f>CHOOSE(F28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Andreas</v>
      </c>
      <c r="I28" s="51">
        <v>4</v>
      </c>
    </row>
    <row r="29" spans="1:9" ht="12.75">
      <c r="A29" s="30">
        <v>4</v>
      </c>
      <c r="B29" s="24" t="str">
        <f>CHOOSE(A29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Reichardt</v>
      </c>
      <c r="C29" s="24" t="str">
        <f>CHOOSE(A29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Jörg</v>
      </c>
      <c r="D29" s="51">
        <v>2</v>
      </c>
      <c r="E29" s="33"/>
      <c r="F29" s="30">
        <v>9</v>
      </c>
      <c r="G29" s="24" t="str">
        <f>CHOOSE(F29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Schumann</v>
      </c>
      <c r="H29" s="24" t="str">
        <f>CHOOSE(F29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Knut</v>
      </c>
      <c r="I29" s="51">
        <v>2</v>
      </c>
    </row>
    <row r="30" spans="1:9" ht="12.75">
      <c r="A30" s="30">
        <v>20</v>
      </c>
      <c r="B30" s="24">
        <f>CHOOSE(A30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0</v>
      </c>
      <c r="C30" s="24">
        <f>CHOOSE(A30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0</v>
      </c>
      <c r="D30" s="51">
        <v>0</v>
      </c>
      <c r="E30" s="33"/>
      <c r="F30" s="30">
        <v>3</v>
      </c>
      <c r="G30" s="24" t="str">
        <f>CHOOSE(F30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Ritter</v>
      </c>
      <c r="H30" s="24" t="str">
        <f>CHOOSE(F30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Christian</v>
      </c>
      <c r="I30" s="51">
        <v>2</v>
      </c>
    </row>
    <row r="31" spans="1:9" ht="12.75">
      <c r="A31" s="30">
        <v>20</v>
      </c>
      <c r="B31" s="24">
        <f>CHOOSE(A31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0</v>
      </c>
      <c r="C31" s="24">
        <f>CHOOSE(A31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0</v>
      </c>
      <c r="D31" s="51">
        <v>0</v>
      </c>
      <c r="E31" s="33"/>
      <c r="F31" s="30">
        <v>12</v>
      </c>
      <c r="G31" s="24" t="str">
        <f>CHOOSE(F31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Conrad</v>
      </c>
      <c r="H31" s="24" t="str">
        <f>CHOOSE(F31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Stephan</v>
      </c>
      <c r="I31" s="51">
        <v>2</v>
      </c>
    </row>
    <row r="32" spans="1:9" ht="12.75">
      <c r="A32" s="30">
        <v>20</v>
      </c>
      <c r="B32" s="24">
        <f>CHOOSE(A32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0</v>
      </c>
      <c r="C32" s="24">
        <f>CHOOSE(A32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0</v>
      </c>
      <c r="D32" s="51">
        <v>4</v>
      </c>
      <c r="E32" s="33"/>
      <c r="F32" s="30"/>
      <c r="G32" s="24"/>
      <c r="H32" s="24"/>
      <c r="I32" s="51"/>
    </row>
    <row r="33" spans="1:9" ht="12.75">
      <c r="A33" s="53">
        <v>20</v>
      </c>
      <c r="B33" s="24">
        <f>CHOOSE(A33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0</v>
      </c>
      <c r="C33" s="24">
        <f>CHOOSE(A33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0</v>
      </c>
      <c r="D33" s="51">
        <v>6</v>
      </c>
      <c r="E33" s="52"/>
      <c r="F33" s="78"/>
      <c r="G33" s="24"/>
      <c r="H33" s="24"/>
      <c r="I33" s="54"/>
    </row>
    <row r="34" spans="1:9" ht="12.75">
      <c r="A34" s="53">
        <v>17</v>
      </c>
      <c r="B34" s="24">
        <f>CHOOSE(A34,Startnummern!$B$8,Startnummern!$B$9,Startnummern!$B$10,Startnummern!$B$11,Startnummern!$B$12,Startnummern!$B$13,Startnummern!$B$14,Startnummern!$B$15,Startnummern!$B$16,Startnummern!$B$17,Startnummern!$B$18,Startnummern!$B$19,Startnummern!$B$20,Startnummern!$B$21,Startnummern!$B$22,Startnummern!$B$23,Startnummern!$B$24,Startnummern!$B$25,Startnummern!$B$26,Startnummern!$B$27,Startnummern!$B$28,Startnummern!$B$29,Startnummern!$B$30,Startnummern!$B$31,Startnummern!$B$32,Startnummern!$B$33)</f>
        <v>0</v>
      </c>
      <c r="C34" s="24">
        <f>CHOOSE(A34,Startnummern!$C$8,Startnummern!$C$9,Startnummern!$C$10,Startnummern!$C$11,Startnummern!$C$12,Startnummern!$C$13,Startnummern!$C$14,Startnummern!$C$15,Startnummern!$C$16,Startnummern!$C$17,Startnummern!$C$18,Startnummern!$C$19,Startnummern!$C$20,Startnummern!$C$21,Startnummern!$C$22,Startnummern!$C$23,Startnummern!$C$24,Startnummern!$C$25,Startnummern!$C$26,Startnummern!$C$27,Startnummern!$C$28,Startnummern!$C$29,Startnummern!$C$30,Startnummern!$C$31,Startnummern!$C$32,Startnummern!$C$33)</f>
        <v>0</v>
      </c>
      <c r="D34" s="51">
        <v>2</v>
      </c>
      <c r="E34" s="48"/>
      <c r="F34" s="58"/>
      <c r="G34" s="24"/>
      <c r="H34" s="24"/>
      <c r="I34" s="54"/>
    </row>
    <row r="35" spans="1:9" ht="12.75">
      <c r="A35" s="53"/>
      <c r="B35" s="24"/>
      <c r="C35" s="24"/>
      <c r="D35" s="54"/>
      <c r="E35" s="52"/>
      <c r="F35" s="78"/>
      <c r="G35" s="24"/>
      <c r="H35" s="24"/>
      <c r="I35" s="54"/>
    </row>
    <row r="36" spans="1:9" ht="13.5" thickBot="1">
      <c r="A36" s="55"/>
      <c r="B36" s="56" t="s">
        <v>33</v>
      </c>
      <c r="C36" s="56" t="s">
        <v>34</v>
      </c>
      <c r="D36" s="57">
        <f>SUM(D26:D35)</f>
        <v>48</v>
      </c>
      <c r="E36" s="52"/>
      <c r="F36" s="79"/>
      <c r="G36" s="56" t="s">
        <v>19</v>
      </c>
      <c r="H36" s="56" t="s">
        <v>34</v>
      </c>
      <c r="I36" s="57">
        <f>SUM(I26:I35)</f>
        <v>36</v>
      </c>
    </row>
  </sheetData>
  <mergeCells count="10">
    <mergeCell ref="B24:D24"/>
    <mergeCell ref="G24:I24"/>
    <mergeCell ref="C10:D10"/>
    <mergeCell ref="C16:D16"/>
    <mergeCell ref="H16:I16"/>
    <mergeCell ref="H4:I4"/>
    <mergeCell ref="B2:D2"/>
    <mergeCell ref="G2:I2"/>
    <mergeCell ref="H10:I10"/>
    <mergeCell ref="C4:D4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0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" sqref="E2:G2"/>
    </sheetView>
  </sheetViews>
  <sheetFormatPr defaultColWidth="11.421875" defaultRowHeight="12.75"/>
  <cols>
    <col min="1" max="1" width="4.140625" style="15" customWidth="1"/>
    <col min="2" max="2" width="9.140625" style="0" customWidth="1"/>
    <col min="3" max="3" width="7.57421875" style="0" customWidth="1"/>
    <col min="4" max="4" width="12.28125" style="0" customWidth="1"/>
    <col min="5" max="5" width="21.8515625" style="0" customWidth="1"/>
    <col min="6" max="6" width="4.8515625" style="0" customWidth="1"/>
    <col min="7" max="7" width="5.28125" style="15" customWidth="1"/>
    <col min="8" max="8" width="7.7109375" style="15" customWidth="1"/>
    <col min="9" max="9" width="7.00390625" style="15" customWidth="1"/>
    <col min="10" max="10" width="11.421875" style="71" customWidth="1"/>
    <col min="11" max="13" width="11.421875" style="15" customWidth="1"/>
    <col min="14" max="14" width="21.140625" style="15" customWidth="1"/>
  </cols>
  <sheetData>
    <row r="2" spans="1:14" s="1" customFormat="1" ht="18">
      <c r="A2" s="59" t="s">
        <v>25</v>
      </c>
      <c r="E2" s="1" t="s">
        <v>65</v>
      </c>
      <c r="F2" s="103">
        <v>38172</v>
      </c>
      <c r="G2" s="103"/>
      <c r="H2" s="64"/>
      <c r="I2" s="64"/>
      <c r="J2" s="65"/>
      <c r="K2" s="64"/>
      <c r="L2" s="64"/>
      <c r="M2" s="64"/>
      <c r="N2" s="64"/>
    </row>
    <row r="3" spans="1:14" s="14" customFormat="1" ht="12.75">
      <c r="A3" s="16"/>
      <c r="G3" s="16"/>
      <c r="H3" s="16"/>
      <c r="I3" s="16"/>
      <c r="J3" s="66"/>
      <c r="K3" s="16"/>
      <c r="L3" s="16"/>
      <c r="M3" s="16"/>
      <c r="N3" s="16"/>
    </row>
    <row r="4" spans="1:14" s="60" customFormat="1" ht="18" customHeight="1">
      <c r="A4" s="61" t="s">
        <v>21</v>
      </c>
      <c r="B4" s="60" t="s">
        <v>1</v>
      </c>
      <c r="C4" s="60" t="s">
        <v>2</v>
      </c>
      <c r="D4" s="60" t="s">
        <v>3</v>
      </c>
      <c r="E4" s="60" t="s">
        <v>26</v>
      </c>
      <c r="G4" s="61"/>
      <c r="H4" s="61"/>
      <c r="I4" s="61"/>
      <c r="J4" s="61"/>
      <c r="K4" s="61"/>
      <c r="L4" s="61"/>
      <c r="M4" s="61"/>
      <c r="N4" s="61"/>
    </row>
    <row r="5" spans="1:14" s="63" customFormat="1" ht="18" customHeight="1">
      <c r="A5" s="62" t="s">
        <v>0</v>
      </c>
      <c r="G5" s="62"/>
      <c r="H5" s="62"/>
      <c r="I5" s="62"/>
      <c r="J5" s="62"/>
      <c r="K5" s="62"/>
      <c r="L5" s="62"/>
      <c r="M5" s="62"/>
      <c r="N5" s="62"/>
    </row>
    <row r="6" spans="1:14" s="60" customFormat="1" ht="18" customHeight="1">
      <c r="A6" s="61"/>
      <c r="G6" s="61"/>
      <c r="H6" s="61"/>
      <c r="I6" s="61"/>
      <c r="J6" s="61"/>
      <c r="K6" s="61"/>
      <c r="L6" s="61"/>
      <c r="M6" s="61"/>
      <c r="N6" s="61"/>
    </row>
    <row r="7" spans="1:14" s="17" customFormat="1" ht="18" customHeight="1">
      <c r="A7" s="34"/>
      <c r="G7" s="34"/>
      <c r="H7" s="34"/>
      <c r="I7" s="34"/>
      <c r="J7" s="34"/>
      <c r="K7" s="34"/>
      <c r="L7" s="34"/>
      <c r="M7" s="34"/>
      <c r="N7" s="34"/>
    </row>
    <row r="8" spans="1:9" s="17" customFormat="1" ht="19.5" customHeight="1">
      <c r="A8" s="34">
        <v>1</v>
      </c>
      <c r="B8" s="44" t="s">
        <v>10</v>
      </c>
      <c r="C8" s="44" t="s">
        <v>12</v>
      </c>
      <c r="D8" s="45">
        <v>24699</v>
      </c>
      <c r="E8" s="44" t="s">
        <v>45</v>
      </c>
      <c r="F8" s="44"/>
      <c r="G8" s="67"/>
      <c r="H8" s="67"/>
      <c r="I8" s="67"/>
    </row>
    <row r="9" spans="1:14" s="17" customFormat="1" ht="19.5" customHeight="1">
      <c r="A9" s="34">
        <v>2</v>
      </c>
      <c r="B9" s="44" t="s">
        <v>35</v>
      </c>
      <c r="C9" s="44" t="s">
        <v>37</v>
      </c>
      <c r="D9" s="45">
        <v>22073</v>
      </c>
      <c r="E9" s="44" t="s">
        <v>45</v>
      </c>
      <c r="F9" s="44"/>
      <c r="G9" s="67"/>
      <c r="H9" s="72"/>
      <c r="I9" s="67"/>
      <c r="J9" s="34"/>
      <c r="K9" s="34"/>
      <c r="L9" s="34"/>
      <c r="M9" s="34"/>
      <c r="N9" s="70"/>
    </row>
    <row r="10" spans="1:14" s="17" customFormat="1" ht="19.5" customHeight="1">
      <c r="A10" s="34">
        <v>3</v>
      </c>
      <c r="B10" s="44" t="s">
        <v>46</v>
      </c>
      <c r="C10" s="44" t="s">
        <v>27</v>
      </c>
      <c r="D10" s="45">
        <v>30571</v>
      </c>
      <c r="E10" s="44" t="s">
        <v>47</v>
      </c>
      <c r="F10" s="44"/>
      <c r="G10" s="67"/>
      <c r="H10" s="72"/>
      <c r="I10" s="67"/>
      <c r="J10" s="67"/>
      <c r="K10" s="34"/>
      <c r="L10" s="34"/>
      <c r="M10" s="67"/>
      <c r="N10" s="68"/>
    </row>
    <row r="11" spans="1:14" s="17" customFormat="1" ht="19.5" customHeight="1">
      <c r="A11" s="34">
        <v>4</v>
      </c>
      <c r="B11" s="44" t="s">
        <v>48</v>
      </c>
      <c r="C11" s="44" t="s">
        <v>49</v>
      </c>
      <c r="D11" s="45">
        <v>27482</v>
      </c>
      <c r="E11" s="44" t="s">
        <v>62</v>
      </c>
      <c r="F11" s="44"/>
      <c r="G11" s="67"/>
      <c r="H11" s="72"/>
      <c r="I11" s="67"/>
      <c r="J11" s="34"/>
      <c r="K11" s="34"/>
      <c r="L11" s="34"/>
      <c r="M11" s="34"/>
      <c r="N11" s="70"/>
    </row>
    <row r="12" spans="1:14" s="17" customFormat="1" ht="19.5" customHeight="1">
      <c r="A12" s="34">
        <v>5</v>
      </c>
      <c r="B12" s="44" t="s">
        <v>50</v>
      </c>
      <c r="C12" s="44" t="s">
        <v>51</v>
      </c>
      <c r="D12" s="45">
        <v>24496</v>
      </c>
      <c r="E12" s="44" t="s">
        <v>45</v>
      </c>
      <c r="F12" s="44"/>
      <c r="G12" s="69"/>
      <c r="H12" s="72"/>
      <c r="I12" s="67"/>
      <c r="J12" s="34"/>
      <c r="K12" s="34"/>
      <c r="L12" s="34"/>
      <c r="M12" s="34"/>
      <c r="N12" s="34"/>
    </row>
    <row r="13" spans="1:14" s="17" customFormat="1" ht="19.5" customHeight="1">
      <c r="A13" s="34">
        <v>6</v>
      </c>
      <c r="B13" s="44" t="s">
        <v>52</v>
      </c>
      <c r="C13" s="44" t="s">
        <v>53</v>
      </c>
      <c r="D13" s="45">
        <v>28264</v>
      </c>
      <c r="E13" s="44" t="s">
        <v>45</v>
      </c>
      <c r="F13" s="44"/>
      <c r="G13" s="67"/>
      <c r="H13" s="72"/>
      <c r="I13" s="67"/>
      <c r="J13" s="34"/>
      <c r="K13" s="34"/>
      <c r="L13" s="34"/>
      <c r="M13" s="34"/>
      <c r="N13" s="34"/>
    </row>
    <row r="14" spans="1:14" s="17" customFormat="1" ht="19.5" customHeight="1">
      <c r="A14" s="34">
        <v>7</v>
      </c>
      <c r="B14" s="44" t="s">
        <v>54</v>
      </c>
      <c r="C14" s="44" t="s">
        <v>55</v>
      </c>
      <c r="D14" s="45">
        <v>20204</v>
      </c>
      <c r="E14" s="44" t="s">
        <v>45</v>
      </c>
      <c r="F14" s="44"/>
      <c r="G14" s="67"/>
      <c r="H14" s="72"/>
      <c r="I14" s="67"/>
      <c r="J14" s="34"/>
      <c r="K14" s="34"/>
      <c r="L14" s="34"/>
      <c r="M14" s="34"/>
      <c r="N14" s="34"/>
    </row>
    <row r="15" spans="1:14" s="17" customFormat="1" ht="19.5" customHeight="1">
      <c r="A15" s="34">
        <v>8</v>
      </c>
      <c r="B15" s="44" t="s">
        <v>39</v>
      </c>
      <c r="C15" s="44" t="s">
        <v>40</v>
      </c>
      <c r="D15" s="45">
        <v>17369</v>
      </c>
      <c r="E15" s="44" t="s">
        <v>45</v>
      </c>
      <c r="F15" s="44"/>
      <c r="G15" s="67"/>
      <c r="H15" s="72"/>
      <c r="I15" s="67"/>
      <c r="J15" s="34"/>
      <c r="K15" s="70"/>
      <c r="L15" s="70"/>
      <c r="M15" s="34"/>
      <c r="N15" s="34"/>
    </row>
    <row r="16" spans="1:14" s="17" customFormat="1" ht="19.5" customHeight="1">
      <c r="A16" s="34">
        <v>9</v>
      </c>
      <c r="B16" s="44" t="s">
        <v>36</v>
      </c>
      <c r="C16" s="44" t="s">
        <v>13</v>
      </c>
      <c r="D16" s="45">
        <v>23486</v>
      </c>
      <c r="E16" s="44" t="s">
        <v>63</v>
      </c>
      <c r="F16" s="44"/>
      <c r="G16" s="67"/>
      <c r="H16" s="72"/>
      <c r="I16" s="67"/>
      <c r="J16" s="34"/>
      <c r="K16" s="67"/>
      <c r="L16" s="67"/>
      <c r="M16" s="34"/>
      <c r="N16" s="34"/>
    </row>
    <row r="17" spans="1:14" s="17" customFormat="1" ht="19.5" customHeight="1">
      <c r="A17" s="34">
        <v>10</v>
      </c>
      <c r="B17" s="44" t="s">
        <v>56</v>
      </c>
      <c r="C17" s="44" t="s">
        <v>57</v>
      </c>
      <c r="D17" s="45">
        <v>21202</v>
      </c>
      <c r="E17" s="44"/>
      <c r="F17" s="44"/>
      <c r="G17" s="67"/>
      <c r="H17" s="72"/>
      <c r="I17" s="90"/>
      <c r="J17" s="34"/>
      <c r="K17" s="70"/>
      <c r="L17" s="70"/>
      <c r="M17" s="34"/>
      <c r="N17" s="34"/>
    </row>
    <row r="18" spans="1:14" s="17" customFormat="1" ht="19.5" customHeight="1">
      <c r="A18" s="34">
        <v>11</v>
      </c>
      <c r="B18" s="44" t="s">
        <v>58</v>
      </c>
      <c r="C18" s="44" t="s">
        <v>14</v>
      </c>
      <c r="D18" s="45">
        <v>26156</v>
      </c>
      <c r="E18" s="44" t="s">
        <v>64</v>
      </c>
      <c r="F18" s="44"/>
      <c r="G18" s="67"/>
      <c r="H18" s="72"/>
      <c r="I18" s="90"/>
      <c r="J18" s="67"/>
      <c r="K18" s="70"/>
      <c r="L18" s="70"/>
      <c r="M18" s="67"/>
      <c r="N18" s="68"/>
    </row>
    <row r="19" spans="1:14" s="17" customFormat="1" ht="19.5" customHeight="1">
      <c r="A19" s="34">
        <v>12</v>
      </c>
      <c r="B19" s="44" t="s">
        <v>59</v>
      </c>
      <c r="C19" s="44" t="s">
        <v>60</v>
      </c>
      <c r="D19" s="45">
        <v>30317</v>
      </c>
      <c r="E19" s="44" t="s">
        <v>9</v>
      </c>
      <c r="F19" s="44"/>
      <c r="G19" s="69"/>
      <c r="H19" s="72"/>
      <c r="I19" s="90"/>
      <c r="N19" s="34"/>
    </row>
    <row r="20" spans="1:14" s="17" customFormat="1" ht="19.5" customHeight="1">
      <c r="A20" s="34">
        <v>13</v>
      </c>
      <c r="B20" s="44" t="s">
        <v>38</v>
      </c>
      <c r="C20" s="44" t="s">
        <v>15</v>
      </c>
      <c r="D20" s="45">
        <v>23080</v>
      </c>
      <c r="E20" s="44" t="s">
        <v>45</v>
      </c>
      <c r="F20" s="44"/>
      <c r="G20" s="69"/>
      <c r="H20" s="72"/>
      <c r="I20" s="67"/>
      <c r="N20" s="34"/>
    </row>
    <row r="21" spans="1:14" s="17" customFormat="1" ht="19.5" customHeight="1">
      <c r="A21" s="34">
        <v>14</v>
      </c>
      <c r="B21" s="44" t="s">
        <v>35</v>
      </c>
      <c r="C21" s="44" t="s">
        <v>61</v>
      </c>
      <c r="D21" s="45">
        <v>30662</v>
      </c>
      <c r="E21" s="44" t="s">
        <v>45</v>
      </c>
      <c r="F21" s="44"/>
      <c r="G21" s="69"/>
      <c r="H21" s="72"/>
      <c r="I21" s="67"/>
      <c r="J21" s="34"/>
      <c r="K21" s="34"/>
      <c r="L21" s="34"/>
      <c r="M21" s="34"/>
      <c r="N21" s="34"/>
    </row>
    <row r="22" spans="1:14" s="17" customFormat="1" ht="19.5" customHeight="1">
      <c r="A22" s="34">
        <v>15</v>
      </c>
      <c r="B22" s="44"/>
      <c r="C22" s="44"/>
      <c r="D22" s="45"/>
      <c r="E22" s="44"/>
      <c r="F22" s="44"/>
      <c r="G22" s="67"/>
      <c r="H22" s="72"/>
      <c r="I22" s="67"/>
      <c r="J22" s="34"/>
      <c r="K22" s="34"/>
      <c r="L22" s="34"/>
      <c r="M22" s="34"/>
      <c r="N22" s="34"/>
    </row>
    <row r="23" spans="1:14" s="17" customFormat="1" ht="19.5" customHeight="1">
      <c r="A23" s="34">
        <v>16</v>
      </c>
      <c r="B23" s="44"/>
      <c r="C23" s="44"/>
      <c r="D23" s="45"/>
      <c r="E23" s="44"/>
      <c r="F23" s="44"/>
      <c r="G23" s="67"/>
      <c r="H23" s="72"/>
      <c r="I23" s="67"/>
      <c r="J23" s="34"/>
      <c r="K23" s="34"/>
      <c r="L23" s="34"/>
      <c r="M23" s="34"/>
      <c r="N23" s="34"/>
    </row>
    <row r="24" spans="1:14" s="17" customFormat="1" ht="19.5" customHeight="1">
      <c r="A24" s="34">
        <v>17</v>
      </c>
      <c r="B24" s="44"/>
      <c r="C24" s="44"/>
      <c r="D24" s="45"/>
      <c r="E24" s="44"/>
      <c r="F24" s="44"/>
      <c r="G24" s="67"/>
      <c r="H24" s="72"/>
      <c r="I24" s="67"/>
      <c r="J24" s="67"/>
      <c r="K24" s="34"/>
      <c r="L24" s="34"/>
      <c r="M24" s="67"/>
      <c r="N24" s="68"/>
    </row>
    <row r="25" spans="1:14" s="17" customFormat="1" ht="19.5" customHeight="1">
      <c r="A25" s="34">
        <v>18</v>
      </c>
      <c r="B25" s="44"/>
      <c r="C25" s="44"/>
      <c r="D25" s="45"/>
      <c r="E25" s="44"/>
      <c r="F25" s="44"/>
      <c r="G25" s="67"/>
      <c r="H25" s="72"/>
      <c r="I25" s="90"/>
      <c r="J25" s="67"/>
      <c r="K25" s="34"/>
      <c r="L25" s="34"/>
      <c r="M25" s="67"/>
      <c r="N25" s="68"/>
    </row>
    <row r="26" spans="1:14" s="17" customFormat="1" ht="19.5" customHeight="1">
      <c r="A26" s="34">
        <v>19</v>
      </c>
      <c r="B26" s="44"/>
      <c r="C26" s="44"/>
      <c r="D26" s="45"/>
      <c r="E26" s="44"/>
      <c r="F26" s="44"/>
      <c r="G26" s="67"/>
      <c r="H26" s="72"/>
      <c r="I26" s="90"/>
      <c r="J26" s="67"/>
      <c r="K26" s="34"/>
      <c r="L26" s="34"/>
      <c r="M26" s="67"/>
      <c r="N26" s="68"/>
    </row>
    <row r="27" spans="1:14" s="17" customFormat="1" ht="19.5" customHeight="1">
      <c r="A27" s="34">
        <v>20</v>
      </c>
      <c r="B27" s="44"/>
      <c r="C27" s="44"/>
      <c r="D27" s="45"/>
      <c r="E27" s="44"/>
      <c r="F27" s="44"/>
      <c r="G27" s="67"/>
      <c r="H27" s="72"/>
      <c r="I27" s="67"/>
      <c r="J27" s="67"/>
      <c r="K27" s="67"/>
      <c r="L27" s="67"/>
      <c r="M27" s="67"/>
      <c r="N27" s="68"/>
    </row>
    <row r="28" spans="1:14" s="17" customFormat="1" ht="19.5" customHeight="1">
      <c r="A28" s="34">
        <v>21</v>
      </c>
      <c r="B28" s="44"/>
      <c r="C28" s="44"/>
      <c r="D28" s="45"/>
      <c r="E28" s="44"/>
      <c r="F28" s="44"/>
      <c r="G28" s="67"/>
      <c r="H28" s="72"/>
      <c r="I28" s="67"/>
      <c r="J28" s="34"/>
      <c r="K28" s="34"/>
      <c r="L28" s="34"/>
      <c r="M28" s="34"/>
      <c r="N28" s="34"/>
    </row>
    <row r="29" spans="1:14" s="17" customFormat="1" ht="19.5" customHeight="1">
      <c r="A29" s="34">
        <v>22</v>
      </c>
      <c r="B29" s="44"/>
      <c r="C29" s="44"/>
      <c r="D29" s="45"/>
      <c r="E29" s="44"/>
      <c r="F29" s="44"/>
      <c r="G29" s="69"/>
      <c r="H29" s="72"/>
      <c r="I29" s="67"/>
      <c r="J29" s="34"/>
      <c r="K29" s="34"/>
      <c r="L29" s="34"/>
      <c r="M29" s="34"/>
      <c r="N29" s="34"/>
    </row>
    <row r="30" spans="1:14" s="17" customFormat="1" ht="19.5" customHeight="1">
      <c r="A30" s="34">
        <v>23</v>
      </c>
      <c r="B30" s="44"/>
      <c r="C30" s="44"/>
      <c r="D30" s="45"/>
      <c r="E30" s="44"/>
      <c r="F30" s="44"/>
      <c r="G30" s="67"/>
      <c r="H30" s="72"/>
      <c r="I30" s="67"/>
      <c r="J30" s="34"/>
      <c r="K30" s="70"/>
      <c r="L30" s="70"/>
      <c r="M30" s="34"/>
      <c r="N30" s="34"/>
    </row>
    <row r="31" spans="2:10" ht="19.5" customHeight="1">
      <c r="B31" s="44"/>
      <c r="C31" s="44"/>
      <c r="D31" s="45"/>
      <c r="E31" s="44"/>
      <c r="F31" s="44"/>
      <c r="G31" s="67"/>
      <c r="H31" s="67"/>
      <c r="I31" s="67"/>
      <c r="J31" s="15"/>
    </row>
    <row r="32" spans="2:10" ht="19.5" customHeight="1">
      <c r="B32" s="44"/>
      <c r="C32" s="44"/>
      <c r="D32" s="45"/>
      <c r="E32" s="44"/>
      <c r="F32" s="44"/>
      <c r="G32" s="67"/>
      <c r="H32" s="67"/>
      <c r="I32" s="67"/>
      <c r="J32" s="15"/>
    </row>
    <row r="33" spans="2:10" ht="19.5" customHeight="1">
      <c r="B33" s="44"/>
      <c r="C33" s="44"/>
      <c r="D33" s="45"/>
      <c r="E33" s="44"/>
      <c r="F33" s="44"/>
      <c r="G33" s="67"/>
      <c r="H33" s="67"/>
      <c r="I33" s="67"/>
      <c r="J33" s="15"/>
    </row>
    <row r="34" spans="2:10" ht="19.5" customHeight="1">
      <c r="B34" s="44"/>
      <c r="C34" s="44"/>
      <c r="D34" s="45"/>
      <c r="E34" s="44"/>
      <c r="F34" s="44"/>
      <c r="G34" s="67"/>
      <c r="H34" s="67"/>
      <c r="I34" s="67"/>
      <c r="J34" s="15"/>
    </row>
    <row r="35" spans="2:10" ht="19.5" customHeight="1">
      <c r="B35" s="44"/>
      <c r="C35" s="44"/>
      <c r="D35" s="45"/>
      <c r="E35" s="44"/>
      <c r="F35" s="44"/>
      <c r="G35" s="67"/>
      <c r="H35" s="67"/>
      <c r="I35" s="67"/>
      <c r="J35" s="15"/>
    </row>
    <row r="36" spans="2:10" ht="19.5" customHeight="1">
      <c r="B36" s="44"/>
      <c r="C36" s="44"/>
      <c r="D36" s="45"/>
      <c r="E36" s="44"/>
      <c r="F36" s="44"/>
      <c r="G36" s="67"/>
      <c r="H36" s="67"/>
      <c r="I36" s="67"/>
      <c r="J36" s="15"/>
    </row>
    <row r="37" spans="2:10" ht="19.5" customHeight="1">
      <c r="B37" s="44"/>
      <c r="C37" s="44"/>
      <c r="D37" s="45"/>
      <c r="E37" s="44"/>
      <c r="F37" s="44"/>
      <c r="G37" s="67"/>
      <c r="H37" s="67"/>
      <c r="I37" s="67"/>
      <c r="J37" s="15"/>
    </row>
    <row r="38" spans="2:10" ht="19.5" customHeight="1">
      <c r="B38" s="44"/>
      <c r="C38" s="44"/>
      <c r="D38" s="45"/>
      <c r="E38" s="44"/>
      <c r="F38" s="44"/>
      <c r="G38" s="67"/>
      <c r="H38" s="67"/>
      <c r="I38" s="67"/>
      <c r="J38" s="15"/>
    </row>
    <row r="39" spans="2:10" ht="19.5" customHeight="1">
      <c r="B39" s="44"/>
      <c r="C39" s="44"/>
      <c r="D39" s="45"/>
      <c r="E39" s="44"/>
      <c r="F39" s="44"/>
      <c r="G39" s="67"/>
      <c r="H39" s="67"/>
      <c r="I39" s="67"/>
      <c r="J39" s="15"/>
    </row>
    <row r="40" spans="2:10" ht="19.5" customHeight="1">
      <c r="B40" s="44"/>
      <c r="C40" s="44"/>
      <c r="D40" s="45"/>
      <c r="E40" s="44"/>
      <c r="F40" s="44"/>
      <c r="G40" s="67"/>
      <c r="H40" s="67"/>
      <c r="I40" s="67"/>
      <c r="J40" s="15"/>
    </row>
    <row r="41" spans="2:9" ht="19.5" customHeight="1">
      <c r="B41" s="44"/>
      <c r="C41" s="44"/>
      <c r="D41" s="45"/>
      <c r="E41" s="44"/>
      <c r="F41" s="44"/>
      <c r="G41" s="67"/>
      <c r="H41" s="67"/>
      <c r="I41" s="67"/>
    </row>
    <row r="42" spans="2:9" ht="19.5" customHeight="1">
      <c r="B42" s="44"/>
      <c r="C42" s="44"/>
      <c r="D42" s="45"/>
      <c r="E42" s="44"/>
      <c r="F42" s="44"/>
      <c r="G42" s="67"/>
      <c r="H42" s="67"/>
      <c r="I42" s="67"/>
    </row>
    <row r="43" spans="2:9" ht="19.5" customHeight="1">
      <c r="B43" s="44"/>
      <c r="C43" s="44"/>
      <c r="D43" s="45"/>
      <c r="E43" s="44"/>
      <c r="F43" s="44"/>
      <c r="G43" s="67"/>
      <c r="H43" s="67"/>
      <c r="I43" s="67"/>
    </row>
    <row r="44" spans="2:9" ht="19.5" customHeight="1">
      <c r="B44" s="44"/>
      <c r="C44" s="44"/>
      <c r="D44" s="45"/>
      <c r="E44" s="44"/>
      <c r="F44" s="44"/>
      <c r="G44" s="67"/>
      <c r="H44" s="67"/>
      <c r="I44" s="67"/>
    </row>
    <row r="45" spans="2:9" ht="19.5" customHeight="1">
      <c r="B45" s="44"/>
      <c r="C45" s="44"/>
      <c r="D45" s="45"/>
      <c r="E45" s="44"/>
      <c r="F45" s="44"/>
      <c r="G45" s="67"/>
      <c r="H45" s="67"/>
      <c r="I45" s="67"/>
    </row>
    <row r="46" spans="2:9" ht="19.5" customHeight="1">
      <c r="B46" s="44"/>
      <c r="C46" s="44"/>
      <c r="D46" s="45"/>
      <c r="E46" s="44"/>
      <c r="F46" s="44"/>
      <c r="G46" s="67"/>
      <c r="H46" s="67"/>
      <c r="I46" s="67"/>
    </row>
    <row r="47" spans="2:9" ht="19.5" customHeight="1">
      <c r="B47" s="44"/>
      <c r="C47" s="44"/>
      <c r="D47" s="45"/>
      <c r="E47" s="44"/>
      <c r="F47" s="44"/>
      <c r="G47" s="67"/>
      <c r="H47" s="67"/>
      <c r="I47" s="67"/>
    </row>
    <row r="48" spans="2:9" ht="19.5" customHeight="1">
      <c r="B48" s="44"/>
      <c r="C48" s="44"/>
      <c r="D48" s="45"/>
      <c r="E48" s="44"/>
      <c r="F48" s="44"/>
      <c r="G48" s="67"/>
      <c r="H48" s="67"/>
      <c r="I48" s="67"/>
    </row>
    <row r="49" spans="2:9" ht="19.5" customHeight="1">
      <c r="B49" s="44"/>
      <c r="C49" s="44"/>
      <c r="D49" s="45"/>
      <c r="E49" s="44"/>
      <c r="F49" s="44"/>
      <c r="G49" s="67"/>
      <c r="H49" s="67"/>
      <c r="I49" s="67"/>
    </row>
    <row r="50" spans="2:9" ht="19.5" customHeight="1">
      <c r="B50" s="44"/>
      <c r="C50" s="44"/>
      <c r="D50" s="45"/>
      <c r="E50" s="44"/>
      <c r="F50" s="44"/>
      <c r="G50" s="67"/>
      <c r="H50" s="67"/>
      <c r="I50" s="67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</sheetData>
  <sheetProtection/>
  <mergeCells count="1">
    <mergeCell ref="F2:G2"/>
  </mergeCells>
  <printOptions gridLines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Niehle</dc:creator>
  <cp:keywords/>
  <dc:description/>
  <cp:lastModifiedBy>niehle</cp:lastModifiedBy>
  <cp:lastPrinted>2004-07-06T10:07:07Z</cp:lastPrinted>
  <dcterms:created xsi:type="dcterms:W3CDTF">1999-03-27T19:27:42Z</dcterms:created>
  <dcterms:modified xsi:type="dcterms:W3CDTF">2010-03-25T13:45:59Z</dcterms:modified>
  <cp:category/>
  <cp:version/>
  <cp:contentType/>
  <cp:contentStatus/>
</cp:coreProperties>
</file>