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210" activeTab="0"/>
  </bookViews>
  <sheets>
    <sheet name="Kreismeisterschaft" sheetId="1" r:id="rId1"/>
  </sheets>
  <definedNames/>
  <calcPr fullCalcOnLoad="1"/>
</workbook>
</file>

<file path=xl/sharedStrings.xml><?xml version="1.0" encoding="utf-8"?>
<sst xmlns="http://schemas.openxmlformats.org/spreadsheetml/2006/main" count="239" uniqueCount="129">
  <si>
    <t>Name</t>
  </si>
  <si>
    <t>Jahr</t>
  </si>
  <si>
    <t>Teilnehmer</t>
  </si>
  <si>
    <t>Gewinner</t>
  </si>
  <si>
    <t>Zeit</t>
  </si>
  <si>
    <t>Verein</t>
  </si>
  <si>
    <t>Nr.</t>
  </si>
  <si>
    <t>Gesamt</t>
  </si>
  <si>
    <t>Jahrgang</t>
  </si>
  <si>
    <t>5.000 m</t>
  </si>
  <si>
    <t>10.000 m</t>
  </si>
  <si>
    <t>Virginia Then</t>
  </si>
  <si>
    <t>LSG Goseck</t>
  </si>
  <si>
    <t>47:20 min</t>
  </si>
  <si>
    <t>Jens Sperlich</t>
  </si>
  <si>
    <t>LG Rudelsburg Bad Kösen</t>
  </si>
  <si>
    <t>36:20 min</t>
  </si>
  <si>
    <t>Johannes Pech</t>
  </si>
  <si>
    <t>VfB Nessa</t>
  </si>
  <si>
    <t>18:28 min</t>
  </si>
  <si>
    <t>Christiane Hörtzsch</t>
  </si>
  <si>
    <t>USV TU Dresden</t>
  </si>
  <si>
    <t>22:34 min</t>
  </si>
  <si>
    <t>Sandra Steinhage</t>
  </si>
  <si>
    <t>Vo-Dao-Vietnam</t>
  </si>
  <si>
    <t>21:17 min</t>
  </si>
  <si>
    <t>18:51 min</t>
  </si>
  <si>
    <t>Steffen Rakut</t>
  </si>
  <si>
    <t>LRV Weißenfels</t>
  </si>
  <si>
    <t>35:09 min</t>
  </si>
  <si>
    <t>Volkssport Taucha</t>
  </si>
  <si>
    <t>22:31 min</t>
  </si>
  <si>
    <t>52:12 min</t>
  </si>
  <si>
    <t>Marion Engelmann</t>
  </si>
  <si>
    <t>54:26 min</t>
  </si>
  <si>
    <t>John-Philipp Bartholomäi</t>
  </si>
  <si>
    <t>Hallesche LA-Freunde</t>
  </si>
  <si>
    <t>16:34 min</t>
  </si>
  <si>
    <t>35:42 min</t>
  </si>
  <si>
    <t>SFG Nellschütz</t>
  </si>
  <si>
    <t>Pascal Bensch</t>
  </si>
  <si>
    <t>SG Chemie Zeitz</t>
  </si>
  <si>
    <t>Michael Zabel</t>
  </si>
  <si>
    <t>ASICS Team LSG Goseck</t>
  </si>
  <si>
    <t>Sebastian Geuthner</t>
  </si>
  <si>
    <t>SFV White Rock Weißenfels</t>
  </si>
  <si>
    <t>18:26 min</t>
  </si>
  <si>
    <t>22:19 min</t>
  </si>
  <si>
    <t>Ronny Helm</t>
  </si>
  <si>
    <t>36:49 min</t>
  </si>
  <si>
    <t>Annegret Beyer</t>
  </si>
  <si>
    <t>45:59 min</t>
  </si>
  <si>
    <t>17:06 min</t>
  </si>
  <si>
    <t>20:08 min</t>
  </si>
  <si>
    <t>33:16 min</t>
  </si>
  <si>
    <t>54:05 min</t>
  </si>
  <si>
    <t>17:01 min</t>
  </si>
  <si>
    <t>Christoph Nitzschker</t>
  </si>
  <si>
    <t>LG Merseburg</t>
  </si>
  <si>
    <t>36:32 min</t>
  </si>
  <si>
    <t>Heike Brenner</t>
  </si>
  <si>
    <t>48:32 min</t>
  </si>
  <si>
    <t>SSV Eintracht Naumburg</t>
  </si>
  <si>
    <t>22:02 min</t>
  </si>
  <si>
    <t>Carmen Lindner</t>
  </si>
  <si>
    <t>Live-Club Weißenfels</t>
  </si>
  <si>
    <t>21:14 min</t>
  </si>
  <si>
    <t>47:32 min</t>
  </si>
  <si>
    <t>15:12 min</t>
  </si>
  <si>
    <t>Andreas Wescke</t>
  </si>
  <si>
    <t>37:23 min</t>
  </si>
  <si>
    <t>Sebastian Löwe</t>
  </si>
  <si>
    <t>18:23 min</t>
  </si>
  <si>
    <t>19:24 min</t>
  </si>
  <si>
    <t>Stefan Würfel</t>
  </si>
  <si>
    <t>36:45 min</t>
  </si>
  <si>
    <t>48:15 min</t>
  </si>
  <si>
    <t>Andreas Berger</t>
  </si>
  <si>
    <t>17:07 min</t>
  </si>
  <si>
    <t>Iris Höhlig</t>
  </si>
  <si>
    <t>23:47 min</t>
  </si>
  <si>
    <t>38:22 min</t>
  </si>
  <si>
    <t>Gabriele Weidenbach</t>
  </si>
  <si>
    <t>Katrin Plänitz</t>
  </si>
  <si>
    <t>48:36 min</t>
  </si>
  <si>
    <t>M</t>
  </si>
  <si>
    <t>F</t>
  </si>
  <si>
    <t>Geschlecht</t>
  </si>
  <si>
    <t>Kreismeisterschaften Burgenlandkreis 5.000 m / 10.000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</si>
  <si>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</si>
  <si>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</si>
  <si>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</si>
  <si>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</si>
  <si>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</si>
  <si>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</si>
  <si>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</si>
  <si>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</si>
  <si>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</si>
  <si>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Bestzeiten</t>
  </si>
  <si>
    <t>LAUF- UND RADSPORTVEREIN WEISSENFELS 2002 E.V.  (LRV WSF 2002)</t>
  </si>
  <si>
    <t>NAUMBURGER STRASSE 27,</t>
  </si>
  <si>
    <t>D-06667 WEISSENFELS/SAALE</t>
  </si>
  <si>
    <t>TEL. BÜRO     ++49-3443-303363</t>
  </si>
  <si>
    <t>TEL. FRANK KRAMER      -441901 und 0172-3760167(VORSTANDSVORSITZENDER)</t>
  </si>
  <si>
    <t>TEL. DIRK NIEHLE       -441900 und 0172-3660640(KASSENWART)</t>
  </si>
  <si>
    <t>FAX           ++49-3443-441608</t>
  </si>
  <si>
    <t>E-MAIL:    info@lrv-wsf.de</t>
  </si>
  <si>
    <t>INTERNET:  WWW.LRV-WSF.DE</t>
  </si>
  <si>
    <t>Stadion Weißenfels</t>
  </si>
  <si>
    <t>10.</t>
  </si>
  <si>
    <t>Ulf Scharnowski</t>
  </si>
  <si>
    <t>GutsMuths-Rennsteiglaufverein</t>
  </si>
  <si>
    <t>Mathilda Neubauer</t>
  </si>
  <si>
    <t>21:52 min</t>
  </si>
  <si>
    <t>17:19 min</t>
  </si>
  <si>
    <t>35:50 min</t>
  </si>
  <si>
    <t>48:49 min</t>
  </si>
  <si>
    <t>11.</t>
  </si>
  <si>
    <t>36:19 min</t>
  </si>
  <si>
    <t>Andrea Witschel</t>
  </si>
  <si>
    <t>59:24 min</t>
  </si>
  <si>
    <t>18:18 min</t>
  </si>
  <si>
    <t>Mandy Kühn</t>
  </si>
  <si>
    <t>21:29 min</t>
  </si>
  <si>
    <t>12.</t>
  </si>
  <si>
    <t>18:29 min</t>
  </si>
  <si>
    <t>20:55 min</t>
  </si>
  <si>
    <t>36:10 min</t>
  </si>
  <si>
    <t>Jana Otto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</si>
</sst>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20" borderId="12" xfId="0" applyNumberFormat="1" applyFont="1" applyFill="1" applyBorder="1" applyAlignment="1">
      <alignment/>
    </xf>
    <xf numFmtId="1" fontId="3" fillId="20" borderId="12" xfId="0" applyNumberFormat="1" applyFont="1" applyFill="1" applyBorder="1" applyAlignment="1">
      <alignment horizontal="center"/>
    </xf>
    <xf numFmtId="1" fontId="3" fillId="20" borderId="13" xfId="0" applyNumberFormat="1" applyFont="1" applyFill="1" applyBorder="1" applyAlignment="1">
      <alignment horizontal="center"/>
    </xf>
    <xf numFmtId="1" fontId="3" fillId="20" borderId="14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49" applyFont="1" applyAlignment="1" applyProtection="1">
      <alignment/>
      <protection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20" borderId="20" xfId="0" applyNumberFormat="1" applyFont="1" applyFill="1" applyBorder="1" applyAlignment="1">
      <alignment horizontal="center"/>
    </xf>
    <xf numFmtId="1" fontId="3" fillId="20" borderId="21" xfId="0" applyNumberFormat="1" applyFont="1" applyFill="1" applyBorder="1" applyAlignment="1">
      <alignment/>
    </xf>
    <xf numFmtId="1" fontId="3" fillId="20" borderId="21" xfId="0" applyNumberFormat="1" applyFont="1" applyFill="1" applyBorder="1" applyAlignment="1">
      <alignment horizontal="center"/>
    </xf>
    <xf numFmtId="1" fontId="3" fillId="20" borderId="22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47" applyNumberFormat="1" applyFont="1" applyFill="1" applyBorder="1" applyAlignment="1">
      <alignment horizontal="center"/>
    </xf>
    <xf numFmtId="0" fontId="3" fillId="0" borderId="12" xfId="47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" fillId="0" borderId="13" xfId="47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iehle-kramer.de/" TargetMode="External" /><Relationship Id="rId2" Type="http://schemas.openxmlformats.org/officeDocument/2006/relationships/hyperlink" Target="mailto:lrv@niehle-kramer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3"/>
  <sheetViews>
    <sheetView tabSelected="1" zoomScalePageLayoutView="0" workbookViewId="0" topLeftCell="A6">
      <selection activeCell="D39" sqref="D39"/>
    </sheetView>
  </sheetViews>
  <sheetFormatPr defaultColWidth="11.421875" defaultRowHeight="12.75"/>
  <cols>
    <col min="1" max="1" width="4.28125" style="0" customWidth="1"/>
    <col min="2" max="2" width="3.8515625" style="2" customWidth="1"/>
    <col min="3" max="4" width="4.00390625" style="2" customWidth="1"/>
    <col min="5" max="6" width="4.00390625" style="0" customWidth="1"/>
    <col min="7" max="7" width="6.57421875" style="0" customWidth="1"/>
    <col min="8" max="8" width="8.140625" style="0" customWidth="1"/>
    <col min="9" max="9" width="17.7109375" style="0" customWidth="1"/>
    <col min="10" max="10" width="7.00390625" style="5" customWidth="1"/>
    <col min="11" max="11" width="20.57421875" style="0" customWidth="1"/>
    <col min="12" max="12" width="8.57421875" style="5" customWidth="1"/>
    <col min="13" max="13" width="17.7109375" style="0" customWidth="1"/>
    <col min="14" max="14" width="7.00390625" style="5" customWidth="1"/>
    <col min="15" max="15" width="20.57421875" style="0" customWidth="1"/>
    <col min="16" max="16" width="8.57421875" style="5" customWidth="1"/>
  </cols>
  <sheetData>
    <row r="2" spans="1:13" ht="18">
      <c r="A2" s="15" t="s">
        <v>88</v>
      </c>
      <c r="M2" s="15" t="s">
        <v>108</v>
      </c>
    </row>
    <row r="5" ht="13.5" thickBot="1"/>
    <row r="6" spans="1:16" s="1" customFormat="1" ht="12.75">
      <c r="A6" s="41" t="s">
        <v>1</v>
      </c>
      <c r="B6" s="44" t="s">
        <v>6</v>
      </c>
      <c r="C6" s="47" t="s">
        <v>2</v>
      </c>
      <c r="D6" s="48"/>
      <c r="E6" s="48"/>
      <c r="F6" s="48"/>
      <c r="G6" s="49"/>
      <c r="H6" s="62" t="s">
        <v>3</v>
      </c>
      <c r="I6" s="62"/>
      <c r="J6" s="62"/>
      <c r="K6" s="62"/>
      <c r="L6" s="62"/>
      <c r="M6" s="62"/>
      <c r="N6" s="62"/>
      <c r="O6" s="62"/>
      <c r="P6" s="63"/>
    </row>
    <row r="7" spans="1:16" s="1" customFormat="1" ht="12.75">
      <c r="A7" s="42"/>
      <c r="B7" s="45"/>
      <c r="C7" s="58" t="s">
        <v>9</v>
      </c>
      <c r="D7" s="59"/>
      <c r="E7" s="60" t="s">
        <v>10</v>
      </c>
      <c r="F7" s="61"/>
      <c r="G7" s="56" t="s">
        <v>7</v>
      </c>
      <c r="H7" s="65" t="s">
        <v>87</v>
      </c>
      <c r="I7" s="59" t="s">
        <v>9</v>
      </c>
      <c r="J7" s="59"/>
      <c r="K7" s="59"/>
      <c r="L7" s="59"/>
      <c r="M7" s="59" t="s">
        <v>10</v>
      </c>
      <c r="N7" s="59"/>
      <c r="O7" s="59"/>
      <c r="P7" s="64"/>
    </row>
    <row r="8" spans="1:16" s="1" customFormat="1" ht="13.5" thickBot="1">
      <c r="A8" s="43"/>
      <c r="B8" s="46"/>
      <c r="C8" s="32" t="s">
        <v>85</v>
      </c>
      <c r="D8" s="33" t="s">
        <v>86</v>
      </c>
      <c r="E8" s="33" t="s">
        <v>85</v>
      </c>
      <c r="F8" s="33" t="s">
        <v>86</v>
      </c>
      <c r="G8" s="57"/>
      <c r="H8" s="66"/>
      <c r="I8" s="34" t="s">
        <v>0</v>
      </c>
      <c r="J8" s="34" t="s">
        <v>8</v>
      </c>
      <c r="K8" s="34" t="s">
        <v>5</v>
      </c>
      <c r="L8" s="34" t="s">
        <v>4</v>
      </c>
      <c r="M8" s="34" t="s">
        <v>0</v>
      </c>
      <c r="N8" s="34" t="s">
        <v>8</v>
      </c>
      <c r="O8" s="34" t="s">
        <v>5</v>
      </c>
      <c r="P8" s="35" t="s">
        <v>4</v>
      </c>
    </row>
    <row r="9" spans="1:16" s="1" customFormat="1" ht="12.75">
      <c r="A9" s="54">
        <v>2003</v>
      </c>
      <c r="B9" s="52" t="s">
        <v>89</v>
      </c>
      <c r="C9" s="54">
        <v>17</v>
      </c>
      <c r="D9" s="50">
        <v>9</v>
      </c>
      <c r="E9" s="50">
        <v>11</v>
      </c>
      <c r="F9" s="50">
        <v>1</v>
      </c>
      <c r="G9" s="52">
        <f aca="true" t="shared" si="0" ref="G9:G23">SUM(C9:F9)</f>
        <v>38</v>
      </c>
      <c r="H9" s="36" t="s">
        <v>85</v>
      </c>
      <c r="I9" s="37" t="s">
        <v>77</v>
      </c>
      <c r="J9" s="38">
        <v>1963</v>
      </c>
      <c r="K9" s="37" t="s">
        <v>39</v>
      </c>
      <c r="L9" s="38" t="s">
        <v>78</v>
      </c>
      <c r="M9" s="37" t="s">
        <v>69</v>
      </c>
      <c r="N9" s="38">
        <v>1962</v>
      </c>
      <c r="O9" s="37" t="s">
        <v>28</v>
      </c>
      <c r="P9" s="39" t="s">
        <v>81</v>
      </c>
    </row>
    <row r="10" spans="1:16" s="1" customFormat="1" ht="12.75">
      <c r="A10" s="55"/>
      <c r="B10" s="53"/>
      <c r="C10" s="55">
        <v>9</v>
      </c>
      <c r="D10" s="51"/>
      <c r="E10" s="51">
        <v>1</v>
      </c>
      <c r="F10" s="51"/>
      <c r="G10" s="53"/>
      <c r="H10" s="31" t="s">
        <v>86</v>
      </c>
      <c r="I10" s="18" t="s">
        <v>79</v>
      </c>
      <c r="J10" s="9">
        <v>1959</v>
      </c>
      <c r="K10" s="18" t="s">
        <v>62</v>
      </c>
      <c r="L10" s="9" t="s">
        <v>80</v>
      </c>
      <c r="M10" s="18" t="s">
        <v>82</v>
      </c>
      <c r="N10" s="9">
        <v>1962</v>
      </c>
      <c r="O10" s="18" t="s">
        <v>62</v>
      </c>
      <c r="P10" s="10" t="s">
        <v>84</v>
      </c>
    </row>
    <row r="11" spans="1:16" s="1" customFormat="1" ht="12.75">
      <c r="A11" s="55">
        <v>2004</v>
      </c>
      <c r="B11" s="53" t="s">
        <v>90</v>
      </c>
      <c r="C11" s="55">
        <v>12</v>
      </c>
      <c r="D11" s="51">
        <v>16</v>
      </c>
      <c r="E11" s="71">
        <v>35</v>
      </c>
      <c r="F11" s="71">
        <v>1</v>
      </c>
      <c r="G11" s="67">
        <f t="shared" si="0"/>
        <v>64</v>
      </c>
      <c r="H11" s="23" t="s">
        <v>85</v>
      </c>
      <c r="I11" s="20" t="s">
        <v>71</v>
      </c>
      <c r="J11" s="21">
        <v>1985</v>
      </c>
      <c r="K11" s="20" t="s">
        <v>12</v>
      </c>
      <c r="L11" s="21" t="s">
        <v>72</v>
      </c>
      <c r="M11" s="20" t="s">
        <v>74</v>
      </c>
      <c r="N11" s="21">
        <v>1979</v>
      </c>
      <c r="O11" s="20" t="s">
        <v>62</v>
      </c>
      <c r="P11" s="22" t="s">
        <v>75</v>
      </c>
    </row>
    <row r="12" spans="1:16" s="1" customFormat="1" ht="12.75">
      <c r="A12" s="55"/>
      <c r="B12" s="53"/>
      <c r="C12" s="55"/>
      <c r="D12" s="51"/>
      <c r="E12" s="71"/>
      <c r="F12" s="71"/>
      <c r="G12" s="67"/>
      <c r="H12" s="31" t="s">
        <v>86</v>
      </c>
      <c r="I12" s="18" t="s">
        <v>20</v>
      </c>
      <c r="J12" s="9">
        <v>1981</v>
      </c>
      <c r="K12" s="18" t="s">
        <v>41</v>
      </c>
      <c r="L12" s="9" t="s">
        <v>73</v>
      </c>
      <c r="M12" s="18" t="s">
        <v>50</v>
      </c>
      <c r="N12" s="9">
        <v>1961</v>
      </c>
      <c r="O12" s="18" t="s">
        <v>39</v>
      </c>
      <c r="P12" s="10" t="s">
        <v>76</v>
      </c>
    </row>
    <row r="13" spans="1:16" s="1" customFormat="1" ht="12.75">
      <c r="A13" s="55">
        <v>2005</v>
      </c>
      <c r="B13" s="53" t="s">
        <v>91</v>
      </c>
      <c r="C13" s="55">
        <v>15</v>
      </c>
      <c r="D13" s="51">
        <v>4</v>
      </c>
      <c r="E13" s="71">
        <v>15</v>
      </c>
      <c r="F13" s="71">
        <v>2</v>
      </c>
      <c r="G13" s="67">
        <f t="shared" si="0"/>
        <v>36</v>
      </c>
      <c r="H13" s="23" t="s">
        <v>85</v>
      </c>
      <c r="I13" s="20" t="s">
        <v>42</v>
      </c>
      <c r="J13" s="21">
        <v>1967</v>
      </c>
      <c r="K13" s="20" t="s">
        <v>43</v>
      </c>
      <c r="L13" s="21" t="s">
        <v>68</v>
      </c>
      <c r="M13" s="20" t="s">
        <v>69</v>
      </c>
      <c r="N13" s="21">
        <v>1962</v>
      </c>
      <c r="O13" s="20" t="s">
        <v>28</v>
      </c>
      <c r="P13" s="22" t="s">
        <v>70</v>
      </c>
    </row>
    <row r="14" spans="1:16" s="1" customFormat="1" ht="12.75">
      <c r="A14" s="55"/>
      <c r="B14" s="53"/>
      <c r="C14" s="55"/>
      <c r="D14" s="51"/>
      <c r="E14" s="71"/>
      <c r="F14" s="71"/>
      <c r="G14" s="67"/>
      <c r="H14" s="31" t="s">
        <v>86</v>
      </c>
      <c r="I14" s="18" t="s">
        <v>64</v>
      </c>
      <c r="J14" s="9">
        <v>1966</v>
      </c>
      <c r="K14" s="18" t="s">
        <v>65</v>
      </c>
      <c r="L14" s="9" t="s">
        <v>66</v>
      </c>
      <c r="M14" s="18" t="s">
        <v>50</v>
      </c>
      <c r="N14" s="9">
        <v>1961</v>
      </c>
      <c r="O14" s="18" t="s">
        <v>39</v>
      </c>
      <c r="P14" s="10" t="s">
        <v>67</v>
      </c>
    </row>
    <row r="15" spans="1:16" s="1" customFormat="1" ht="12.75">
      <c r="A15" s="55">
        <v>2006</v>
      </c>
      <c r="B15" s="53" t="s">
        <v>92</v>
      </c>
      <c r="C15" s="55">
        <v>26</v>
      </c>
      <c r="D15" s="51">
        <v>8</v>
      </c>
      <c r="E15" s="71">
        <v>23</v>
      </c>
      <c r="F15" s="71">
        <v>3</v>
      </c>
      <c r="G15" s="67">
        <f t="shared" si="0"/>
        <v>60</v>
      </c>
      <c r="H15" s="23" t="s">
        <v>85</v>
      </c>
      <c r="I15" s="20" t="s">
        <v>57</v>
      </c>
      <c r="J15" s="21">
        <v>1985</v>
      </c>
      <c r="K15" s="20" t="s">
        <v>58</v>
      </c>
      <c r="L15" s="21" t="s">
        <v>56</v>
      </c>
      <c r="M15" s="20" t="s">
        <v>14</v>
      </c>
      <c r="N15" s="21">
        <v>1972</v>
      </c>
      <c r="O15" s="20" t="s">
        <v>39</v>
      </c>
      <c r="P15" s="22" t="s">
        <v>59</v>
      </c>
    </row>
    <row r="16" spans="1:16" s="1" customFormat="1" ht="12.75">
      <c r="A16" s="55"/>
      <c r="B16" s="53"/>
      <c r="C16" s="55"/>
      <c r="D16" s="51"/>
      <c r="E16" s="71"/>
      <c r="F16" s="71"/>
      <c r="G16" s="67"/>
      <c r="H16" s="31" t="s">
        <v>86</v>
      </c>
      <c r="I16" s="18" t="s">
        <v>64</v>
      </c>
      <c r="J16" s="9">
        <v>1966</v>
      </c>
      <c r="K16" s="18" t="s">
        <v>65</v>
      </c>
      <c r="L16" s="9" t="s">
        <v>63</v>
      </c>
      <c r="M16" s="18" t="s">
        <v>60</v>
      </c>
      <c r="N16" s="9">
        <v>1963</v>
      </c>
      <c r="O16" s="18" t="s">
        <v>62</v>
      </c>
      <c r="P16" s="10" t="s">
        <v>61</v>
      </c>
    </row>
    <row r="17" spans="1:16" s="1" customFormat="1" ht="12.75">
      <c r="A17" s="55">
        <v>2007</v>
      </c>
      <c r="B17" s="53" t="s">
        <v>93</v>
      </c>
      <c r="C17" s="55">
        <v>21</v>
      </c>
      <c r="D17" s="51">
        <v>8</v>
      </c>
      <c r="E17" s="71">
        <v>24</v>
      </c>
      <c r="F17" s="71">
        <v>3</v>
      </c>
      <c r="G17" s="67">
        <f t="shared" si="0"/>
        <v>56</v>
      </c>
      <c r="H17" s="23" t="s">
        <v>85</v>
      </c>
      <c r="I17" s="20" t="s">
        <v>44</v>
      </c>
      <c r="J17" s="21">
        <v>1979</v>
      </c>
      <c r="K17" s="20" t="s">
        <v>45</v>
      </c>
      <c r="L17" s="21" t="s">
        <v>46</v>
      </c>
      <c r="M17" s="20" t="s">
        <v>48</v>
      </c>
      <c r="N17" s="21">
        <v>1978</v>
      </c>
      <c r="O17" s="20" t="s">
        <v>45</v>
      </c>
      <c r="P17" s="22" t="s">
        <v>49</v>
      </c>
    </row>
    <row r="18" spans="1:16" s="1" customFormat="1" ht="12.75">
      <c r="A18" s="55"/>
      <c r="B18" s="53"/>
      <c r="C18" s="55"/>
      <c r="D18" s="51"/>
      <c r="E18" s="71"/>
      <c r="F18" s="71"/>
      <c r="G18" s="67"/>
      <c r="H18" s="31" t="s">
        <v>86</v>
      </c>
      <c r="I18" s="18" t="s">
        <v>83</v>
      </c>
      <c r="J18" s="9">
        <v>1974</v>
      </c>
      <c r="K18" s="18" t="s">
        <v>15</v>
      </c>
      <c r="L18" s="9" t="s">
        <v>47</v>
      </c>
      <c r="M18" s="18" t="s">
        <v>50</v>
      </c>
      <c r="N18" s="9">
        <v>1961</v>
      </c>
      <c r="O18" s="18" t="s">
        <v>39</v>
      </c>
      <c r="P18" s="10" t="s">
        <v>51</v>
      </c>
    </row>
    <row r="19" spans="1:16" s="1" customFormat="1" ht="12.75">
      <c r="A19" s="55">
        <v>2008</v>
      </c>
      <c r="B19" s="53" t="s">
        <v>94</v>
      </c>
      <c r="C19" s="55">
        <v>27</v>
      </c>
      <c r="D19" s="51">
        <v>12</v>
      </c>
      <c r="E19" s="71">
        <v>17</v>
      </c>
      <c r="F19" s="71">
        <v>2</v>
      </c>
      <c r="G19" s="67">
        <f t="shared" si="0"/>
        <v>58</v>
      </c>
      <c r="H19" s="23" t="s">
        <v>85</v>
      </c>
      <c r="I19" s="20" t="s">
        <v>40</v>
      </c>
      <c r="J19" s="21">
        <v>1991</v>
      </c>
      <c r="K19" s="20" t="s">
        <v>41</v>
      </c>
      <c r="L19" s="21" t="s">
        <v>52</v>
      </c>
      <c r="M19" s="20" t="s">
        <v>42</v>
      </c>
      <c r="N19" s="21">
        <v>1967</v>
      </c>
      <c r="O19" s="20" t="s">
        <v>43</v>
      </c>
      <c r="P19" s="22" t="s">
        <v>54</v>
      </c>
    </row>
    <row r="20" spans="1:16" s="1" customFormat="1" ht="12.75">
      <c r="A20" s="55"/>
      <c r="B20" s="53"/>
      <c r="C20" s="55"/>
      <c r="D20" s="51"/>
      <c r="E20" s="71"/>
      <c r="F20" s="71"/>
      <c r="G20" s="67"/>
      <c r="H20" s="31" t="s">
        <v>86</v>
      </c>
      <c r="I20" s="18" t="s">
        <v>20</v>
      </c>
      <c r="J20" s="9">
        <v>1981</v>
      </c>
      <c r="K20" s="18" t="s">
        <v>41</v>
      </c>
      <c r="L20" s="9" t="s">
        <v>53</v>
      </c>
      <c r="M20" s="18" t="s">
        <v>33</v>
      </c>
      <c r="N20" s="9">
        <v>1967</v>
      </c>
      <c r="O20" s="18" t="s">
        <v>15</v>
      </c>
      <c r="P20" s="10" t="s">
        <v>55</v>
      </c>
    </row>
    <row r="21" spans="1:16" s="1" customFormat="1" ht="12.75">
      <c r="A21" s="55">
        <v>2009</v>
      </c>
      <c r="B21" s="53" t="s">
        <v>95</v>
      </c>
      <c r="C21" s="55">
        <v>28</v>
      </c>
      <c r="D21" s="51">
        <v>11</v>
      </c>
      <c r="E21" s="71">
        <v>19</v>
      </c>
      <c r="F21" s="71">
        <v>2</v>
      </c>
      <c r="G21" s="67">
        <f t="shared" si="0"/>
        <v>60</v>
      </c>
      <c r="H21" s="23" t="s">
        <v>85</v>
      </c>
      <c r="I21" s="20" t="s">
        <v>35</v>
      </c>
      <c r="J21" s="21">
        <v>1993</v>
      </c>
      <c r="K21" s="20" t="s">
        <v>36</v>
      </c>
      <c r="L21" s="21" t="s">
        <v>37</v>
      </c>
      <c r="M21" s="20" t="s">
        <v>14</v>
      </c>
      <c r="N21" s="21">
        <v>1972</v>
      </c>
      <c r="O21" s="20" t="s">
        <v>39</v>
      </c>
      <c r="P21" s="22" t="s">
        <v>38</v>
      </c>
    </row>
    <row r="22" spans="1:16" s="1" customFormat="1" ht="12.75">
      <c r="A22" s="55"/>
      <c r="B22" s="53"/>
      <c r="C22" s="55"/>
      <c r="D22" s="51"/>
      <c r="E22" s="71"/>
      <c r="F22" s="71"/>
      <c r="G22" s="67"/>
      <c r="H22" s="31" t="s">
        <v>86</v>
      </c>
      <c r="I22" s="18" t="s">
        <v>83</v>
      </c>
      <c r="J22" s="9">
        <v>1974</v>
      </c>
      <c r="K22" s="18" t="s">
        <v>15</v>
      </c>
      <c r="L22" s="9" t="s">
        <v>31</v>
      </c>
      <c r="M22" s="18" t="s">
        <v>33</v>
      </c>
      <c r="N22" s="9">
        <v>1967</v>
      </c>
      <c r="O22" s="18" t="s">
        <v>15</v>
      </c>
      <c r="P22" s="10" t="s">
        <v>32</v>
      </c>
    </row>
    <row r="23" spans="1:16" s="1" customFormat="1" ht="12.75">
      <c r="A23" s="55">
        <v>2010</v>
      </c>
      <c r="B23" s="53" t="s">
        <v>96</v>
      </c>
      <c r="C23" s="55">
        <v>24</v>
      </c>
      <c r="D23" s="51">
        <v>14</v>
      </c>
      <c r="E23" s="71">
        <v>24</v>
      </c>
      <c r="F23" s="71">
        <v>2</v>
      </c>
      <c r="G23" s="67">
        <f t="shared" si="0"/>
        <v>64</v>
      </c>
      <c r="H23" s="23" t="s">
        <v>85</v>
      </c>
      <c r="I23" s="20" t="s">
        <v>27</v>
      </c>
      <c r="J23" s="21">
        <v>1978</v>
      </c>
      <c r="K23" s="20" t="s">
        <v>28</v>
      </c>
      <c r="L23" s="21" t="s">
        <v>26</v>
      </c>
      <c r="M23" s="20" t="s">
        <v>14</v>
      </c>
      <c r="N23" s="21">
        <v>1972</v>
      </c>
      <c r="O23" s="20" t="s">
        <v>30</v>
      </c>
      <c r="P23" s="22" t="s">
        <v>29</v>
      </c>
    </row>
    <row r="24" spans="1:16" s="1" customFormat="1" ht="12.75">
      <c r="A24" s="55"/>
      <c r="B24" s="53"/>
      <c r="C24" s="55"/>
      <c r="D24" s="51"/>
      <c r="E24" s="71"/>
      <c r="F24" s="71"/>
      <c r="G24" s="67"/>
      <c r="H24" s="31" t="s">
        <v>86</v>
      </c>
      <c r="I24" s="18" t="s">
        <v>23</v>
      </c>
      <c r="J24" s="9">
        <v>1979</v>
      </c>
      <c r="K24" s="18" t="s">
        <v>24</v>
      </c>
      <c r="L24" s="9" t="s">
        <v>25</v>
      </c>
      <c r="M24" s="18" t="s">
        <v>33</v>
      </c>
      <c r="N24" s="9">
        <v>1967</v>
      </c>
      <c r="O24" s="18" t="s">
        <v>15</v>
      </c>
      <c r="P24" s="10" t="s">
        <v>34</v>
      </c>
    </row>
    <row r="25" spans="1:16" s="1" customFormat="1" ht="12.75">
      <c r="A25" s="55">
        <v>2011</v>
      </c>
      <c r="B25" s="53" t="s">
        <v>97</v>
      </c>
      <c r="C25" s="55">
        <v>38</v>
      </c>
      <c r="D25" s="51">
        <v>15</v>
      </c>
      <c r="E25" s="71">
        <v>27</v>
      </c>
      <c r="F25" s="71">
        <v>2</v>
      </c>
      <c r="G25" s="67">
        <f>SUM(C25:F25)</f>
        <v>82</v>
      </c>
      <c r="H25" s="23" t="s">
        <v>85</v>
      </c>
      <c r="I25" s="20" t="s">
        <v>17</v>
      </c>
      <c r="J25" s="21">
        <v>1988</v>
      </c>
      <c r="K25" s="20" t="s">
        <v>18</v>
      </c>
      <c r="L25" s="21" t="s">
        <v>19</v>
      </c>
      <c r="M25" s="20" t="s">
        <v>14</v>
      </c>
      <c r="N25" s="21">
        <v>1972</v>
      </c>
      <c r="O25" s="20" t="s">
        <v>15</v>
      </c>
      <c r="P25" s="22" t="s">
        <v>16</v>
      </c>
    </row>
    <row r="26" spans="1:16" s="1" customFormat="1" ht="12.75">
      <c r="A26" s="69"/>
      <c r="B26" s="70"/>
      <c r="C26" s="69"/>
      <c r="D26" s="77"/>
      <c r="E26" s="78"/>
      <c r="F26" s="78"/>
      <c r="G26" s="68"/>
      <c r="H26" s="31" t="s">
        <v>86</v>
      </c>
      <c r="I26" s="18" t="s">
        <v>20</v>
      </c>
      <c r="J26" s="9">
        <v>1981</v>
      </c>
      <c r="K26" s="18" t="s">
        <v>21</v>
      </c>
      <c r="L26" s="9" t="s">
        <v>22</v>
      </c>
      <c r="M26" s="18" t="s">
        <v>11</v>
      </c>
      <c r="N26" s="9">
        <v>1973</v>
      </c>
      <c r="O26" s="18" t="s">
        <v>12</v>
      </c>
      <c r="P26" s="10" t="s">
        <v>13</v>
      </c>
    </row>
    <row r="27" spans="1:16" s="1" customFormat="1" ht="12.75">
      <c r="A27" s="55">
        <v>2012</v>
      </c>
      <c r="B27" s="79" t="s">
        <v>109</v>
      </c>
      <c r="C27" s="55">
        <v>38</v>
      </c>
      <c r="D27" s="51">
        <v>27</v>
      </c>
      <c r="E27" s="71">
        <v>24</v>
      </c>
      <c r="F27" s="71">
        <v>1</v>
      </c>
      <c r="G27" s="67">
        <f>SUM(C27:F28)</f>
        <v>90</v>
      </c>
      <c r="H27" s="23" t="s">
        <v>85</v>
      </c>
      <c r="I27" s="20" t="s">
        <v>110</v>
      </c>
      <c r="J27" s="21">
        <v>1961</v>
      </c>
      <c r="K27" s="20" t="s">
        <v>111</v>
      </c>
      <c r="L27" s="21" t="s">
        <v>114</v>
      </c>
      <c r="M27" s="20" t="s">
        <v>14</v>
      </c>
      <c r="N27" s="21">
        <v>1972</v>
      </c>
      <c r="O27" s="20" t="s">
        <v>15</v>
      </c>
      <c r="P27" s="22" t="s">
        <v>115</v>
      </c>
    </row>
    <row r="28" spans="1:16" s="1" customFormat="1" ht="12.75">
      <c r="A28" s="55"/>
      <c r="B28" s="80"/>
      <c r="C28" s="55"/>
      <c r="D28" s="51"/>
      <c r="E28" s="71"/>
      <c r="F28" s="71"/>
      <c r="G28" s="67"/>
      <c r="H28" s="31" t="s">
        <v>86</v>
      </c>
      <c r="I28" s="18" t="s">
        <v>112</v>
      </c>
      <c r="J28" s="9">
        <v>1998</v>
      </c>
      <c r="K28" s="18" t="s">
        <v>62</v>
      </c>
      <c r="L28" s="9" t="s">
        <v>113</v>
      </c>
      <c r="M28" s="18" t="s">
        <v>50</v>
      </c>
      <c r="N28" s="9">
        <v>1961</v>
      </c>
      <c r="O28" s="18" t="s">
        <v>39</v>
      </c>
      <c r="P28" s="10" t="s">
        <v>116</v>
      </c>
    </row>
    <row r="29" spans="1:16" s="1" customFormat="1" ht="12.75">
      <c r="A29" s="55">
        <v>2013</v>
      </c>
      <c r="B29" s="79" t="s">
        <v>117</v>
      </c>
      <c r="C29" s="55">
        <v>54</v>
      </c>
      <c r="D29" s="51">
        <v>29</v>
      </c>
      <c r="E29" s="71">
        <v>23</v>
      </c>
      <c r="F29" s="71">
        <v>1</v>
      </c>
      <c r="G29" s="67">
        <f>SUM(C29:F30)</f>
        <v>107</v>
      </c>
      <c r="H29" s="23" t="s">
        <v>85</v>
      </c>
      <c r="I29" s="20" t="s">
        <v>17</v>
      </c>
      <c r="J29" s="21">
        <v>1988</v>
      </c>
      <c r="K29" s="20" t="s">
        <v>28</v>
      </c>
      <c r="L29" s="21" t="s">
        <v>121</v>
      </c>
      <c r="M29" s="20" t="s">
        <v>14</v>
      </c>
      <c r="N29" s="21">
        <v>1972</v>
      </c>
      <c r="O29" s="20" t="s">
        <v>15</v>
      </c>
      <c r="P29" s="22" t="s">
        <v>118</v>
      </c>
    </row>
    <row r="30" spans="1:16" s="1" customFormat="1" ht="12.75">
      <c r="A30" s="55"/>
      <c r="B30" s="80"/>
      <c r="C30" s="55"/>
      <c r="D30" s="51"/>
      <c r="E30" s="71"/>
      <c r="F30" s="71"/>
      <c r="G30" s="67"/>
      <c r="H30" s="31" t="s">
        <v>86</v>
      </c>
      <c r="I30" s="18" t="s">
        <v>122</v>
      </c>
      <c r="J30" s="9">
        <v>1984</v>
      </c>
      <c r="K30" s="18" t="s">
        <v>15</v>
      </c>
      <c r="L30" s="9" t="s">
        <v>123</v>
      </c>
      <c r="M30" s="18" t="s">
        <v>119</v>
      </c>
      <c r="N30" s="9">
        <v>1961</v>
      </c>
      <c r="O30" s="18" t="s">
        <v>15</v>
      </c>
      <c r="P30" s="10" t="s">
        <v>120</v>
      </c>
    </row>
    <row r="31" spans="1:16" s="1" customFormat="1" ht="12.75">
      <c r="A31" s="55">
        <v>2014</v>
      </c>
      <c r="B31" s="79" t="s">
        <v>124</v>
      </c>
      <c r="C31" s="55">
        <v>32</v>
      </c>
      <c r="D31" s="51">
        <v>28</v>
      </c>
      <c r="E31" s="71">
        <v>27</v>
      </c>
      <c r="F31" s="71">
        <v>4</v>
      </c>
      <c r="G31" s="67">
        <f>SUM(C31:F32)</f>
        <v>91</v>
      </c>
      <c r="H31" s="23" t="s">
        <v>85</v>
      </c>
      <c r="I31" s="20" t="s">
        <v>44</v>
      </c>
      <c r="J31" s="21">
        <v>1979</v>
      </c>
      <c r="K31" s="20" t="s">
        <v>45</v>
      </c>
      <c r="L31" s="21" t="s">
        <v>125</v>
      </c>
      <c r="M31" s="20" t="s">
        <v>14</v>
      </c>
      <c r="N31" s="21">
        <v>1972</v>
      </c>
      <c r="O31" s="20" t="s">
        <v>15</v>
      </c>
      <c r="P31" s="22" t="s">
        <v>127</v>
      </c>
    </row>
    <row r="32" spans="1:16" s="1" customFormat="1" ht="12.75">
      <c r="A32" s="55"/>
      <c r="B32" s="80"/>
      <c r="C32" s="55"/>
      <c r="D32" s="51"/>
      <c r="E32" s="71"/>
      <c r="F32" s="71"/>
      <c r="G32" s="67"/>
      <c r="H32" s="31" t="s">
        <v>86</v>
      </c>
      <c r="I32" s="18" t="s">
        <v>112</v>
      </c>
      <c r="J32" s="9">
        <v>1998</v>
      </c>
      <c r="K32" s="18" t="s">
        <v>62</v>
      </c>
      <c r="L32" s="9" t="s">
        <v>126</v>
      </c>
      <c r="M32" s="18" t="s">
        <v>128</v>
      </c>
      <c r="N32" s="9">
        <v>1969</v>
      </c>
      <c r="O32" s="18" t="s">
        <v>39</v>
      </c>
      <c r="P32" s="10" t="s">
        <v>61</v>
      </c>
    </row>
    <row r="33" spans="1:16" s="1" customFormat="1" ht="12.75">
      <c r="A33" s="29"/>
      <c r="B33" s="29"/>
      <c r="C33" s="29"/>
      <c r="D33" s="29"/>
      <c r="E33" s="30"/>
      <c r="F33" s="30"/>
      <c r="G33" s="30"/>
      <c r="H33" s="12"/>
      <c r="I33" s="13"/>
      <c r="J33" s="12"/>
      <c r="K33" s="13"/>
      <c r="L33" s="12"/>
      <c r="M33" s="13"/>
      <c r="N33" s="12"/>
      <c r="O33" s="13"/>
      <c r="P33" s="12"/>
    </row>
    <row r="34" spans="1:17" s="1" customFormat="1" ht="13.5" thickBot="1">
      <c r="A34" s="6"/>
      <c r="B34" s="6"/>
      <c r="C34" s="6"/>
      <c r="D34" s="6"/>
      <c r="E34" s="13"/>
      <c r="F34" s="13"/>
      <c r="G34" s="13"/>
      <c r="H34" s="13"/>
      <c r="I34" s="13"/>
      <c r="J34" s="12"/>
      <c r="K34" s="13"/>
      <c r="L34" s="12"/>
      <c r="M34" s="13"/>
      <c r="N34" s="12"/>
      <c r="O34" s="13"/>
      <c r="P34" s="12"/>
      <c r="Q34" s="3"/>
    </row>
    <row r="35" spans="1:17" s="1" customFormat="1" ht="16.5" thickBot="1">
      <c r="A35" s="6"/>
      <c r="B35" s="6"/>
      <c r="C35" s="6"/>
      <c r="D35" s="6"/>
      <c r="E35" s="13"/>
      <c r="F35" s="13"/>
      <c r="G35" s="13"/>
      <c r="H35" s="74" t="s">
        <v>98</v>
      </c>
      <c r="I35" s="75"/>
      <c r="J35" s="75"/>
      <c r="K35" s="75"/>
      <c r="L35" s="75"/>
      <c r="M35" s="75"/>
      <c r="N35" s="75"/>
      <c r="O35" s="75"/>
      <c r="P35" s="76"/>
      <c r="Q35" s="3"/>
    </row>
    <row r="36" spans="1:17" s="1" customFormat="1" ht="13.5" thickTop="1">
      <c r="A36" s="6"/>
      <c r="B36" s="6"/>
      <c r="C36" s="6"/>
      <c r="D36" s="6"/>
      <c r="E36" s="13"/>
      <c r="F36" s="13"/>
      <c r="G36" s="13"/>
      <c r="H36" s="81" t="s">
        <v>87</v>
      </c>
      <c r="I36" s="72" t="s">
        <v>9</v>
      </c>
      <c r="J36" s="72"/>
      <c r="K36" s="72"/>
      <c r="L36" s="73"/>
      <c r="M36" s="82" t="s">
        <v>10</v>
      </c>
      <c r="N36" s="83"/>
      <c r="O36" s="83"/>
      <c r="P36" s="84"/>
      <c r="Q36" s="3"/>
    </row>
    <row r="37" spans="1:17" s="1" customFormat="1" ht="13.5" thickBot="1">
      <c r="A37" s="6"/>
      <c r="B37" s="6"/>
      <c r="C37" s="6"/>
      <c r="D37" s="6"/>
      <c r="E37" s="13"/>
      <c r="F37" s="13"/>
      <c r="G37" s="13"/>
      <c r="H37" s="40"/>
      <c r="I37" s="25" t="s">
        <v>0</v>
      </c>
      <c r="J37" s="16" t="s">
        <v>1</v>
      </c>
      <c r="K37" s="16" t="s">
        <v>5</v>
      </c>
      <c r="L37" s="16" t="s">
        <v>4</v>
      </c>
      <c r="M37" s="16" t="s">
        <v>0</v>
      </c>
      <c r="N37" s="16" t="s">
        <v>1</v>
      </c>
      <c r="O37" s="16" t="s">
        <v>5</v>
      </c>
      <c r="P37" s="17" t="s">
        <v>4</v>
      </c>
      <c r="Q37" s="3"/>
    </row>
    <row r="38" spans="1:17" s="1" customFormat="1" ht="12.75">
      <c r="A38" s="6"/>
      <c r="B38" s="6"/>
      <c r="C38" s="6"/>
      <c r="D38" s="6"/>
      <c r="E38" s="13"/>
      <c r="F38" s="13"/>
      <c r="G38" s="13"/>
      <c r="H38" s="23" t="s">
        <v>85</v>
      </c>
      <c r="I38" s="20" t="s">
        <v>42</v>
      </c>
      <c r="J38" s="21">
        <v>2005</v>
      </c>
      <c r="K38" s="20" t="s">
        <v>43</v>
      </c>
      <c r="L38" s="21" t="s">
        <v>68</v>
      </c>
      <c r="M38" s="20" t="s">
        <v>42</v>
      </c>
      <c r="N38" s="21">
        <v>2008</v>
      </c>
      <c r="O38" s="20" t="s">
        <v>43</v>
      </c>
      <c r="P38" s="22" t="s">
        <v>54</v>
      </c>
      <c r="Q38" s="3"/>
    </row>
    <row r="39" spans="1:17" s="1" customFormat="1" ht="13.5" thickBot="1">
      <c r="A39" s="6"/>
      <c r="B39" s="6"/>
      <c r="C39" s="6"/>
      <c r="D39" s="6"/>
      <c r="E39" s="13"/>
      <c r="F39" s="13"/>
      <c r="G39" s="13"/>
      <c r="H39" s="24" t="s">
        <v>86</v>
      </c>
      <c r="I39" s="19" t="s">
        <v>20</v>
      </c>
      <c r="J39" s="7">
        <v>2004</v>
      </c>
      <c r="K39" s="19" t="s">
        <v>41</v>
      </c>
      <c r="L39" s="7" t="s">
        <v>73</v>
      </c>
      <c r="M39" s="19" t="s">
        <v>50</v>
      </c>
      <c r="N39" s="7">
        <v>2007</v>
      </c>
      <c r="O39" s="19" t="s">
        <v>39</v>
      </c>
      <c r="P39" s="8" t="s">
        <v>51</v>
      </c>
      <c r="Q39" s="3"/>
    </row>
    <row r="40" spans="1:17" s="1" customFormat="1" ht="12.75">
      <c r="A40" s="6"/>
      <c r="B40" s="6"/>
      <c r="C40" s="6"/>
      <c r="D40" s="6"/>
      <c r="E40" s="13"/>
      <c r="F40" s="13"/>
      <c r="G40" s="13"/>
      <c r="H40" s="13"/>
      <c r="I40" s="13"/>
      <c r="J40" s="12"/>
      <c r="K40" s="13"/>
      <c r="L40" s="12"/>
      <c r="M40" s="13"/>
      <c r="N40" s="12"/>
      <c r="O40" s="13"/>
      <c r="P40" s="12"/>
      <c r="Q40" s="3"/>
    </row>
    <row r="41" spans="1:17" s="1" customFormat="1" ht="12.75">
      <c r="A41" s="6"/>
      <c r="B41" s="6"/>
      <c r="C41" s="6"/>
      <c r="D41" s="6"/>
      <c r="E41" s="13"/>
      <c r="F41" s="13"/>
      <c r="G41" s="13"/>
      <c r="H41" s="13"/>
      <c r="I41" s="13"/>
      <c r="J41" s="12"/>
      <c r="K41" s="13"/>
      <c r="L41" s="12"/>
      <c r="M41" s="13"/>
      <c r="N41" s="12"/>
      <c r="O41" s="13"/>
      <c r="P41" s="12"/>
      <c r="Q41" s="3"/>
    </row>
    <row r="42" spans="1:19" s="1" customFormat="1" ht="15">
      <c r="A42" s="6"/>
      <c r="B42" s="6"/>
      <c r="C42" s="6"/>
      <c r="D42" s="6"/>
      <c r="E42" s="13"/>
      <c r="F42" s="13"/>
      <c r="G42" s="13"/>
      <c r="H42" s="26" t="s">
        <v>99</v>
      </c>
      <c r="I42"/>
      <c r="J42"/>
      <c r="K42"/>
      <c r="L42"/>
      <c r="M42"/>
      <c r="N42"/>
      <c r="O42"/>
      <c r="P42" s="5"/>
      <c r="Q42" s="5"/>
      <c r="R42" s="5"/>
      <c r="S42" s="5"/>
    </row>
    <row r="43" spans="1:19" s="1" customFormat="1" ht="15">
      <c r="A43" s="6"/>
      <c r="B43" s="6"/>
      <c r="C43" s="6"/>
      <c r="D43" s="6"/>
      <c r="E43" s="13"/>
      <c r="F43" s="13"/>
      <c r="G43" s="13"/>
      <c r="H43" s="26" t="s">
        <v>100</v>
      </c>
      <c r="I43"/>
      <c r="J43"/>
      <c r="K43" s="26" t="s">
        <v>101</v>
      </c>
      <c r="L43"/>
      <c r="M43"/>
      <c r="N43"/>
      <c r="O43"/>
      <c r="P43" s="5"/>
      <c r="Q43" s="5"/>
      <c r="R43" s="5"/>
      <c r="S43" s="5"/>
    </row>
    <row r="44" spans="1:19" s="1" customFormat="1" ht="13.5">
      <c r="A44" s="6"/>
      <c r="B44" s="6"/>
      <c r="C44" s="6"/>
      <c r="D44" s="6"/>
      <c r="E44" s="13"/>
      <c r="F44" s="13"/>
      <c r="G44" s="13"/>
      <c r="H44" s="27" t="s">
        <v>102</v>
      </c>
      <c r="I44"/>
      <c r="J44"/>
      <c r="K44"/>
      <c r="L44"/>
      <c r="M44"/>
      <c r="N44"/>
      <c r="O44"/>
      <c r="P44" s="5"/>
      <c r="Q44" s="5"/>
      <c r="R44" s="5"/>
      <c r="S44" s="5"/>
    </row>
    <row r="45" spans="1:19" s="1" customFormat="1" ht="13.5">
      <c r="A45" s="6"/>
      <c r="B45" s="6"/>
      <c r="C45" s="6"/>
      <c r="D45" s="6"/>
      <c r="E45" s="13"/>
      <c r="F45" s="13"/>
      <c r="G45" s="13"/>
      <c r="H45" s="27" t="s">
        <v>103</v>
      </c>
      <c r="I45"/>
      <c r="J45"/>
      <c r="K45"/>
      <c r="L45"/>
      <c r="M45"/>
      <c r="N45"/>
      <c r="O45"/>
      <c r="P45" s="5"/>
      <c r="Q45" s="5"/>
      <c r="R45" s="5"/>
      <c r="S45" s="5"/>
    </row>
    <row r="46" spans="1:19" s="1" customFormat="1" ht="13.5">
      <c r="A46" s="6"/>
      <c r="B46" s="6"/>
      <c r="C46" s="6"/>
      <c r="D46" s="6"/>
      <c r="E46" s="13"/>
      <c r="F46" s="13"/>
      <c r="G46" s="13"/>
      <c r="H46" s="27" t="s">
        <v>104</v>
      </c>
      <c r="I46"/>
      <c r="J46"/>
      <c r="K46"/>
      <c r="L46"/>
      <c r="M46"/>
      <c r="N46"/>
      <c r="O46"/>
      <c r="P46" s="5"/>
      <c r="Q46" s="5"/>
      <c r="R46" s="5"/>
      <c r="S46" s="5"/>
    </row>
    <row r="47" spans="1:19" s="1" customFormat="1" ht="13.5">
      <c r="A47" s="6"/>
      <c r="B47" s="6"/>
      <c r="C47" s="6"/>
      <c r="D47" s="6"/>
      <c r="E47" s="13"/>
      <c r="F47" s="13"/>
      <c r="G47" s="13"/>
      <c r="H47" s="27" t="s">
        <v>105</v>
      </c>
      <c r="I47"/>
      <c r="J47"/>
      <c r="K47"/>
      <c r="L47"/>
      <c r="M47"/>
      <c r="N47"/>
      <c r="O47"/>
      <c r="P47" s="5"/>
      <c r="Q47" s="5"/>
      <c r="R47" s="5"/>
      <c r="S47" s="5"/>
    </row>
    <row r="48" spans="1:19" s="1" customFormat="1" ht="12.75">
      <c r="A48" s="6"/>
      <c r="B48" s="6"/>
      <c r="C48" s="6"/>
      <c r="D48" s="6"/>
      <c r="E48" s="13"/>
      <c r="F48" s="13"/>
      <c r="G48" s="13"/>
      <c r="H48" s="28" t="s">
        <v>106</v>
      </c>
      <c r="I48"/>
      <c r="J48"/>
      <c r="K48" s="28" t="s">
        <v>107</v>
      </c>
      <c r="L48"/>
      <c r="M48"/>
      <c r="N48"/>
      <c r="O48"/>
      <c r="P48" s="5"/>
      <c r="Q48" s="5"/>
      <c r="R48" s="5"/>
      <c r="S48" s="5"/>
    </row>
    <row r="49" spans="1:17" s="1" customFormat="1" ht="12.75">
      <c r="A49" s="6"/>
      <c r="B49" s="6"/>
      <c r="C49" s="6"/>
      <c r="D49" s="6"/>
      <c r="E49" s="13"/>
      <c r="F49" s="13"/>
      <c r="G49" s="13"/>
      <c r="H49" s="13"/>
      <c r="I49" s="14"/>
      <c r="J49" s="6"/>
      <c r="K49" s="14"/>
      <c r="L49" s="6"/>
      <c r="M49" s="14"/>
      <c r="N49" s="6"/>
      <c r="O49" s="14"/>
      <c r="P49" s="6"/>
      <c r="Q49" s="3"/>
    </row>
    <row r="50" spans="1:17" s="1" customFormat="1" ht="12.75">
      <c r="A50" s="6"/>
      <c r="B50" s="6"/>
      <c r="C50" s="6"/>
      <c r="D50" s="6"/>
      <c r="E50" s="13"/>
      <c r="F50" s="13"/>
      <c r="G50" s="13"/>
      <c r="H50" s="13"/>
      <c r="I50" s="14"/>
      <c r="J50" s="6"/>
      <c r="K50" s="14"/>
      <c r="L50" s="6"/>
      <c r="M50" s="14"/>
      <c r="N50" s="6"/>
      <c r="O50" s="14"/>
      <c r="P50" s="6"/>
      <c r="Q50" s="3"/>
    </row>
    <row r="51" spans="1:17" s="1" customFormat="1" ht="12.75">
      <c r="A51" s="3"/>
      <c r="B51" s="3"/>
      <c r="C51" s="3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3"/>
    </row>
    <row r="52" spans="1:17" s="1" customFormat="1" ht="12.75">
      <c r="A52" s="3"/>
      <c r="B52" s="3"/>
      <c r="C52" s="3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3"/>
    </row>
    <row r="53" spans="1:17" s="1" customFormat="1" ht="12.75">
      <c r="A53" s="3"/>
      <c r="B53" s="3"/>
      <c r="C53" s="3"/>
      <c r="D53" s="3"/>
      <c r="E53" s="3"/>
      <c r="F53" s="3"/>
      <c r="G53" s="3"/>
      <c r="H53" s="3"/>
      <c r="I53" s="2"/>
      <c r="J53" s="11"/>
      <c r="K53" s="2"/>
      <c r="L53" s="11"/>
      <c r="M53" s="2"/>
      <c r="N53" s="11"/>
      <c r="O53" s="2"/>
      <c r="P53" s="11"/>
      <c r="Q53" s="3"/>
    </row>
  </sheetData>
  <sheetProtection/>
  <mergeCells count="98">
    <mergeCell ref="G27:G28"/>
    <mergeCell ref="A27:A28"/>
    <mergeCell ref="C27:C28"/>
    <mergeCell ref="B27:B28"/>
    <mergeCell ref="D27:D28"/>
    <mergeCell ref="F23:F24"/>
    <mergeCell ref="F25:F26"/>
    <mergeCell ref="C29:C30"/>
    <mergeCell ref="D29:D30"/>
    <mergeCell ref="E29:E30"/>
    <mergeCell ref="F29:F30"/>
    <mergeCell ref="A29:A30"/>
    <mergeCell ref="B29:B30"/>
    <mergeCell ref="H36:H37"/>
    <mergeCell ref="M36:P36"/>
    <mergeCell ref="G29:G30"/>
    <mergeCell ref="I36:L36"/>
    <mergeCell ref="C21:C22"/>
    <mergeCell ref="C23:C24"/>
    <mergeCell ref="C25:C26"/>
    <mergeCell ref="H35:P35"/>
    <mergeCell ref="D25:D26"/>
    <mergeCell ref="D23:D24"/>
    <mergeCell ref="D21:D22"/>
    <mergeCell ref="E25:E26"/>
    <mergeCell ref="E21:E22"/>
    <mergeCell ref="E27:E28"/>
    <mergeCell ref="F27:F28"/>
    <mergeCell ref="F15:F16"/>
    <mergeCell ref="F17:F18"/>
    <mergeCell ref="F19:F20"/>
    <mergeCell ref="F21:F22"/>
    <mergeCell ref="E23:E24"/>
    <mergeCell ref="E15:E16"/>
    <mergeCell ref="E17:E18"/>
    <mergeCell ref="E19:E20"/>
    <mergeCell ref="C15:C16"/>
    <mergeCell ref="D15:D16"/>
    <mergeCell ref="C17:C18"/>
    <mergeCell ref="C19:C20"/>
    <mergeCell ref="D19:D20"/>
    <mergeCell ref="D17:D18"/>
    <mergeCell ref="C13:C14"/>
    <mergeCell ref="D13:D14"/>
    <mergeCell ref="E13:E14"/>
    <mergeCell ref="F13:F14"/>
    <mergeCell ref="C11:C12"/>
    <mergeCell ref="D11:D12"/>
    <mergeCell ref="E11:E12"/>
    <mergeCell ref="F11:F12"/>
    <mergeCell ref="B19:B20"/>
    <mergeCell ref="B21:B22"/>
    <mergeCell ref="B23:B24"/>
    <mergeCell ref="B25:B26"/>
    <mergeCell ref="B11:B12"/>
    <mergeCell ref="B13:B14"/>
    <mergeCell ref="B15:B16"/>
    <mergeCell ref="B17:B18"/>
    <mergeCell ref="A19:A20"/>
    <mergeCell ref="A21:A22"/>
    <mergeCell ref="A23:A24"/>
    <mergeCell ref="A25:A26"/>
    <mergeCell ref="A11:A12"/>
    <mergeCell ref="A13:A14"/>
    <mergeCell ref="A15:A16"/>
    <mergeCell ref="A17:A18"/>
    <mergeCell ref="G19:G20"/>
    <mergeCell ref="G21:G22"/>
    <mergeCell ref="G23:G24"/>
    <mergeCell ref="G25:G26"/>
    <mergeCell ref="G11:G12"/>
    <mergeCell ref="G13:G14"/>
    <mergeCell ref="G15:G16"/>
    <mergeCell ref="G17:G18"/>
    <mergeCell ref="G7:G8"/>
    <mergeCell ref="C7:D7"/>
    <mergeCell ref="E7:F7"/>
    <mergeCell ref="H6:P6"/>
    <mergeCell ref="I7:L7"/>
    <mergeCell ref="M7:P7"/>
    <mergeCell ref="H7:H8"/>
    <mergeCell ref="A6:A8"/>
    <mergeCell ref="B6:B8"/>
    <mergeCell ref="C6:G6"/>
    <mergeCell ref="F9:F10"/>
    <mergeCell ref="G9:G10"/>
    <mergeCell ref="A9:A10"/>
    <mergeCell ref="B9:B10"/>
    <mergeCell ref="C9:C10"/>
    <mergeCell ref="D9:D10"/>
    <mergeCell ref="E9:E10"/>
    <mergeCell ref="E31:E32"/>
    <mergeCell ref="F31:F32"/>
    <mergeCell ref="G31:G32"/>
    <mergeCell ref="A31:A32"/>
    <mergeCell ref="B31:B32"/>
    <mergeCell ref="C31:C32"/>
    <mergeCell ref="D31:D32"/>
  </mergeCells>
  <hyperlinks>
    <hyperlink ref="K48" r:id="rId1" display="http://www.niehle-kramer.de/"/>
    <hyperlink ref="H48" r:id="rId2" display="mailto:lrv@niehle-kramer.de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büro</dc:creator>
  <cp:keywords/>
  <dc:description/>
  <cp:lastModifiedBy>M. Leser</cp:lastModifiedBy>
  <cp:lastPrinted>2014-04-28T13:04:44Z</cp:lastPrinted>
  <dcterms:created xsi:type="dcterms:W3CDTF">2011-04-27T08:23:22Z</dcterms:created>
  <dcterms:modified xsi:type="dcterms:W3CDTF">2015-02-25T12:40:11Z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